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date1904="1" showInkAnnotation="0" autoCompressPictures="0"/>
  <bookViews>
    <workbookView xWindow="160" yWindow="1380" windowWidth="20980" windowHeight="18700" tabRatio="500" activeTab="1"/>
  </bookViews>
  <sheets>
    <sheet name="DESeq for RPKM data 010413.txt" sheetId="1" r:id="rId1"/>
    <sheet name="SPIDs" sheetId="2" r:id="rId2"/>
    <sheet name="go slim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E19" i="2"/>
  <c r="E20" i="2"/>
  <c r="E21" i="2"/>
  <c r="E22" i="2"/>
  <c r="E23" i="2"/>
  <c r="E24" i="2"/>
  <c r="E2" i="2"/>
  <c r="E25" i="2"/>
  <c r="E3" i="2"/>
  <c r="E4" i="2"/>
  <c r="E26" i="2"/>
  <c r="E27" i="2"/>
  <c r="E5" i="2"/>
  <c r="E6" i="2"/>
  <c r="E7" i="2"/>
  <c r="E8" i="2"/>
  <c r="E9" i="2"/>
  <c r="E28" i="2"/>
  <c r="E10" i="2"/>
  <c r="E29" i="2"/>
  <c r="E30" i="2"/>
  <c r="E31" i="2"/>
  <c r="E32" i="2"/>
  <c r="E33" i="2"/>
  <c r="E34" i="2"/>
  <c r="E35" i="2"/>
  <c r="E36" i="2"/>
  <c r="E37" i="2"/>
  <c r="E38" i="2"/>
  <c r="E39" i="2"/>
  <c r="E11" i="2"/>
  <c r="E12" i="2"/>
  <c r="E13" i="2"/>
  <c r="E14" i="2"/>
  <c r="E15" i="2"/>
  <c r="E16" i="2"/>
  <c r="E17" i="2"/>
  <c r="F4" i="1"/>
  <c r="F6" i="1"/>
  <c r="F7" i="1"/>
  <c r="F8" i="1"/>
  <c r="F9" i="1"/>
  <c r="F11" i="1"/>
  <c r="F14" i="1"/>
  <c r="F21" i="1"/>
  <c r="F23" i="1"/>
  <c r="F24" i="1"/>
  <c r="F25" i="1"/>
  <c r="F26" i="1"/>
  <c r="F27" i="1"/>
  <c r="F28" i="1"/>
  <c r="F29" i="1"/>
  <c r="F31" i="1"/>
  <c r="F32" i="1"/>
  <c r="F33" i="1"/>
</calcChain>
</file>

<file path=xl/sharedStrings.xml><?xml version="1.0" encoding="utf-8"?>
<sst xmlns="http://schemas.openxmlformats.org/spreadsheetml/2006/main" count="4873" uniqueCount="387">
  <si>
    <t>id</t>
  </si>
  <si>
    <t>baseMean</t>
  </si>
  <si>
    <t>baseMeanA</t>
  </si>
  <si>
    <t>baseMeanB</t>
  </si>
  <si>
    <t>foldChange</t>
  </si>
  <si>
    <t>log2FoldChange</t>
  </si>
  <si>
    <t>pval</t>
  </si>
  <si>
    <t>padj</t>
  </si>
  <si>
    <t>Contig100382</t>
  </si>
  <si>
    <t>Contig100576</t>
  </si>
  <si>
    <t>Contig100770</t>
  </si>
  <si>
    <t>Contig100818</t>
  </si>
  <si>
    <t>Contig100822</t>
  </si>
  <si>
    <t>Contig101036</t>
  </si>
  <si>
    <t>Contig101137</t>
  </si>
  <si>
    <t>Contig101458</t>
  </si>
  <si>
    <t>Contig103100</t>
  </si>
  <si>
    <t>Inf</t>
  </si>
  <si>
    <t>Contig1033</t>
  </si>
  <si>
    <t>Contig103567</t>
  </si>
  <si>
    <t>Contig103588</t>
  </si>
  <si>
    <t>Contig105087</t>
  </si>
  <si>
    <t>Contig108098</t>
  </si>
  <si>
    <t>Contig113263</t>
  </si>
  <si>
    <t>Contig113281</t>
  </si>
  <si>
    <t>Contig43179</t>
  </si>
  <si>
    <t>Contig44187</t>
  </si>
  <si>
    <t>Contig44746</t>
  </si>
  <si>
    <t>Contig4643</t>
  </si>
  <si>
    <t>Contig60671</t>
  </si>
  <si>
    <t>Contig608</t>
  </si>
  <si>
    <t>Contig62444</t>
  </si>
  <si>
    <t>Contig62722</t>
  </si>
  <si>
    <t>Contig64563</t>
  </si>
  <si>
    <t>Contig64653</t>
  </si>
  <si>
    <t>Contig64707</t>
  </si>
  <si>
    <t>Contig68106</t>
  </si>
  <si>
    <t>Contig69612</t>
  </si>
  <si>
    <t>Contig70484</t>
  </si>
  <si>
    <t>Contig81387</t>
  </si>
  <si>
    <t>Contig86714</t>
  </si>
  <si>
    <t>Contig94199</t>
  </si>
  <si>
    <t>Contig94370</t>
  </si>
  <si>
    <t>Contig94644</t>
  </si>
  <si>
    <t>Contig95302</t>
  </si>
  <si>
    <t>Contig95343</t>
  </si>
  <si>
    <t>Contig97940</t>
  </si>
  <si>
    <t>.</t>
  </si>
  <si>
    <t>CU683741.p.cg.8</t>
  </si>
  <si>
    <t>REFSEQ_RNA</t>
  </si>
  <si>
    <t>LOC100151188_DANRE</t>
  </si>
  <si>
    <t>PREDICTED: Danio rerio hypothetical LOC100151188 (LOC100151188), mRNA</t>
  </si>
  <si>
    <t>HS226306.p.cg.8</t>
  </si>
  <si>
    <t>REFSEQ_PROTEIN</t>
  </si>
  <si>
    <t>BRAFLDRAFT_69336_BRAFL</t>
  </si>
  <si>
    <t>hypothetical protein BRAFLDRAFT_69336 [Branchiostoma floridae]</t>
  </si>
  <si>
    <t>FV2TRRU02GXXJN.p.cg.8</t>
  </si>
  <si>
    <t>SWISSPROT</t>
  </si>
  <si>
    <t>HS12A_HUMAN</t>
  </si>
  <si>
    <t>HS12A_HUMAN (sp:O43301) Heat shock 70 kDa protein 12A OS=Homo sapiens GN=HSPA12A PE=1 SV=2</t>
  </si>
  <si>
    <t>CU993948.p.cg.8</t>
  </si>
  <si>
    <t>FU6OSJA01DUW4W.p.cg.8</t>
  </si>
  <si>
    <t>GSPATT00025189001_PARTE</t>
  </si>
  <si>
    <t>hypothetical protein [Paramecium tetraurelia strain d4-2]</t>
  </si>
  <si>
    <t>CU685688.p.cg.8</t>
  </si>
  <si>
    <t>LOC100186027_CIOIN</t>
  </si>
  <si>
    <t>PREDICTED: similar to mannose receptor C1 [Ciona intestinalis]</t>
  </si>
  <si>
    <t>CU997155.p.cg.8</t>
  </si>
  <si>
    <t>2A5D_HUMAN</t>
  </si>
  <si>
    <t>2A5D_HUMAN (sp:Q14738) Serine/threonine-protein phosphatase 2A 56 kDa regulatory subunit delta isoform OS=Homo sapiens GN=PPP2R5D PE=1 SV=1</t>
  </si>
  <si>
    <t>EE677834.p.cg.8</t>
  </si>
  <si>
    <t>TL5B_TACTR</t>
  </si>
  <si>
    <t>TL5B_TACTR (sp:Q9U8W7) Techylectin-5B OS=Tachypleus tridentatus PE=1 SV=1</t>
  </si>
  <si>
    <t>FU6OSJA02I5CKD.p.cg.8</t>
  </si>
  <si>
    <t>TVAG_004210_TRIVA</t>
  </si>
  <si>
    <t>hypothetical protein [Trichomonas vaginalis G3]</t>
  </si>
  <si>
    <t>FP007865.p.cg.8</t>
  </si>
  <si>
    <t>EW779026.p.cg.8</t>
  </si>
  <si>
    <t>DGRIGH21710_DROGR</t>
  </si>
  <si>
    <t>GH21710 [Drosophila grimshawi]</t>
  </si>
  <si>
    <t>FP004255.p.cg.8</t>
  </si>
  <si>
    <t>MT_CRAVI</t>
  </si>
  <si>
    <t>MT_CRAVI (sp:P23038) Metallothionein OS=Crassostrea virginica PE=1 SV=3</t>
  </si>
  <si>
    <t>FU6OSJA02HLFXC.p.cg.8</t>
  </si>
  <si>
    <t>FU6OSJA01CNHHQ.p.cg.8</t>
  </si>
  <si>
    <t>MFER_0339_METFV</t>
  </si>
  <si>
    <t>smc domain protein [Methanothermus fervidus DSM 2088]</t>
  </si>
  <si>
    <t>FU6OSJA01A8KLU.p.cg.8</t>
  </si>
  <si>
    <t>FU6OSJA02GG7UW.p.cg.8</t>
  </si>
  <si>
    <t>FP010762.p.cg.8</t>
  </si>
  <si>
    <t>FU6OSJA01DN2BM.p.cg.8</t>
  </si>
  <si>
    <t>AM864793.p.cg.8</t>
  </si>
  <si>
    <t>FU6OSJA01BNNJ2.p.cg.8</t>
  </si>
  <si>
    <t>ACTNB_DICDI</t>
  </si>
  <si>
    <t>ACTNB_DICDI (sp:O76329) Interaptin OS=Dictyostelium discoideum GN=abpD PE=1 SV=1</t>
  </si>
  <si>
    <t>CU990088.p.cg.8</t>
  </si>
  <si>
    <t>FU6OSJA02I4I5K.p.cg.8</t>
  </si>
  <si>
    <t>LEC_THRJA</t>
  </si>
  <si>
    <t>LEC_THRJA (sp:A7X3Z0) Lectoxin-Thr1 OS=Thrasops jacksonii PE=2 SV=1</t>
  </si>
  <si>
    <t>FU6OSJA01DSNET.p.cg.8</t>
  </si>
  <si>
    <t>NUF1_YEAST</t>
  </si>
  <si>
    <t>NUF1_YEAST (sp:P32380) Protein NUF1 OS=Saccharomyces cerevisiae GN=NUF1 PE=1 SV=1</t>
  </si>
  <si>
    <t>M</t>
  </si>
  <si>
    <t>GO:0000166</t>
  </si>
  <si>
    <t>nucleotide binding</t>
  </si>
  <si>
    <t>other molecular function</t>
  </si>
  <si>
    <t>F</t>
  </si>
  <si>
    <t>GO:0003674</t>
  </si>
  <si>
    <t>molecular_function</t>
  </si>
  <si>
    <t>GO:0005488</t>
  </si>
  <si>
    <t>binding</t>
  </si>
  <si>
    <t>GO:0005524</t>
  </si>
  <si>
    <t>IEA</t>
  </si>
  <si>
    <t>UniProtKB-KW</t>
  </si>
  <si>
    <t>ATP binding</t>
  </si>
  <si>
    <t>GO:0017076</t>
  </si>
  <si>
    <t>purine nucleotide binding</t>
  </si>
  <si>
    <t>GO:0030554</t>
  </si>
  <si>
    <t>adenyl nucleotide binding</t>
  </si>
  <si>
    <t>GO:0032553</t>
  </si>
  <si>
    <t>ribonucleotide binding</t>
  </si>
  <si>
    <t>GO:0032555</t>
  </si>
  <si>
    <t>purine ribonucleotide binding</t>
  </si>
  <si>
    <t>GO:0032559</t>
  </si>
  <si>
    <t>adenyl ribonucleotide binding</t>
  </si>
  <si>
    <t>GO:0035639</t>
  </si>
  <si>
    <t>purine ribonucleoside triphosphate binding</t>
  </si>
  <si>
    <t>B</t>
  </si>
  <si>
    <t>GO:0007165</t>
  </si>
  <si>
    <t>InterPro</t>
  </si>
  <si>
    <t>signal transduction</t>
  </si>
  <si>
    <t>P</t>
  </si>
  <si>
    <t>GO:0007275</t>
  </si>
  <si>
    <t>multicellular organismal development</t>
  </si>
  <si>
    <t>developmental processes</t>
  </si>
  <si>
    <t>GO:0007399</t>
  </si>
  <si>
    <t>TAS</t>
  </si>
  <si>
    <t>ProtInc</t>
  </si>
  <si>
    <t>nervous system development</t>
  </si>
  <si>
    <t>GO:0008150</t>
  </si>
  <si>
    <t>biological_process</t>
  </si>
  <si>
    <t>other biological processes</t>
  </si>
  <si>
    <t>GO:0009987</t>
  </si>
  <si>
    <t>cellular process</t>
  </si>
  <si>
    <t>GO:0023052</t>
  </si>
  <si>
    <t>signaling</t>
  </si>
  <si>
    <t>GO:0032501</t>
  </si>
  <si>
    <t>multicellular organismal process</t>
  </si>
  <si>
    <t>GO:0032502</t>
  </si>
  <si>
    <t>developmental process</t>
  </si>
  <si>
    <t>GO:0048731</t>
  </si>
  <si>
    <t>system development</t>
  </si>
  <si>
    <t>GO:0048856</t>
  </si>
  <si>
    <t>anatomical structure development</t>
  </si>
  <si>
    <t>GO:0050789</t>
  </si>
  <si>
    <t>regulation of biological process</t>
  </si>
  <si>
    <t>GO:0050794</t>
  </si>
  <si>
    <t>regulation of cellular process</t>
  </si>
  <si>
    <t>GO:0050896</t>
  </si>
  <si>
    <t>response to stimulus</t>
  </si>
  <si>
    <t>GO:0051716</t>
  </si>
  <si>
    <t>cellular response to stimulus</t>
  </si>
  <si>
    <t>GO:0065007</t>
  </si>
  <si>
    <t>biological regulation</t>
  </si>
  <si>
    <t>C</t>
  </si>
  <si>
    <t>GO:0000159</t>
  </si>
  <si>
    <t>protein phosphatase type 2A complex</t>
  </si>
  <si>
    <t>other cellular component</t>
  </si>
  <si>
    <t>GO:0005575</t>
  </si>
  <si>
    <t>cellular_component</t>
  </si>
  <si>
    <t>GO:0005622</t>
  </si>
  <si>
    <t>intracellular</t>
  </si>
  <si>
    <t>GO:0005623</t>
  </si>
  <si>
    <t>cell</t>
  </si>
  <si>
    <t>GO:0005634</t>
  </si>
  <si>
    <t>IDA</t>
  </si>
  <si>
    <t>HPA</t>
  </si>
  <si>
    <t>nucleus</t>
  </si>
  <si>
    <t>GO:0005737</t>
  </si>
  <si>
    <t>UniProtKB-SubCell</t>
  </si>
  <si>
    <t>cytoplasm</t>
  </si>
  <si>
    <t>GO:0008287</t>
  </si>
  <si>
    <t>protein serine/threonine phosphatase complex</t>
  </si>
  <si>
    <t>GO:0032991</t>
  </si>
  <si>
    <t>macromolecular complex</t>
  </si>
  <si>
    <t>GO:0043226</t>
  </si>
  <si>
    <t>organelle</t>
  </si>
  <si>
    <t>GO:0043227</t>
  </si>
  <si>
    <t>membrane-bounded organelle</t>
  </si>
  <si>
    <t>GO:0043229</t>
  </si>
  <si>
    <t>intracellular organelle</t>
  </si>
  <si>
    <t>GO:0043231</t>
  </si>
  <si>
    <t>intracellular membrane-bounded organelle</t>
  </si>
  <si>
    <t>GO:0043234</t>
  </si>
  <si>
    <t>protein complex</t>
  </si>
  <si>
    <t>GO:0044424</t>
  </si>
  <si>
    <t>intracellular part</t>
  </si>
  <si>
    <t>GO:0044464</t>
  </si>
  <si>
    <t>cell part</t>
  </si>
  <si>
    <t>GO:0005515</t>
  </si>
  <si>
    <t>IPI</t>
  </si>
  <si>
    <t>IntAct</t>
  </si>
  <si>
    <t>protein binding</t>
  </si>
  <si>
    <t>GO:0008601</t>
  </si>
  <si>
    <t>protein phosphatase type 2A regulator activity</t>
  </si>
  <si>
    <t>enzyme regulator activity</t>
  </si>
  <si>
    <t>GO:0019208</t>
  </si>
  <si>
    <t>phosphatase regulator activity</t>
  </si>
  <si>
    <t>GO:0019888</t>
  </si>
  <si>
    <t>protein phosphatase regulator activity</t>
  </si>
  <si>
    <t>GO:0030234</t>
  </si>
  <si>
    <t>GO:0007155</t>
  </si>
  <si>
    <t>cell adhesion</t>
  </si>
  <si>
    <t>GO:0016337</t>
  </si>
  <si>
    <t>UniProtKB</t>
  </si>
  <si>
    <t>cell-cell adhesion</t>
  </si>
  <si>
    <t>GO:0022610</t>
  </si>
  <si>
    <t>biological adhesion</t>
  </si>
  <si>
    <t>GO:0005576</t>
  </si>
  <si>
    <t>extracellular region</t>
  </si>
  <si>
    <t>non-structural extracellular</t>
  </si>
  <si>
    <t>GO:0005615</t>
  </si>
  <si>
    <t>extracellular space</t>
  </si>
  <si>
    <t>GO:0044421</t>
  </si>
  <si>
    <t>extracellular region part</t>
  </si>
  <si>
    <t>GO:0005102</t>
  </si>
  <si>
    <t>receptor binding</t>
  </si>
  <si>
    <t>signal transduction activity</t>
  </si>
  <si>
    <t>GO:0005529</t>
  </si>
  <si>
    <t>sugar binding</t>
  </si>
  <si>
    <t>GO:0030246</t>
  </si>
  <si>
    <t>carbohydrate binding</t>
  </si>
  <si>
    <t>GO:0043167</t>
  </si>
  <si>
    <t>ion binding</t>
  </si>
  <si>
    <t>GO:0043169</t>
  </si>
  <si>
    <t>cation binding</t>
  </si>
  <si>
    <t>GO:0046872</t>
  </si>
  <si>
    <t>metal ion binding</t>
  </si>
  <si>
    <t>IMP</t>
  </si>
  <si>
    <t>dictyBase</t>
  </si>
  <si>
    <t>GO:0009847</t>
  </si>
  <si>
    <t>spore germination</t>
  </si>
  <si>
    <t>GO:0000139</t>
  </si>
  <si>
    <t>Golgi membrane</t>
  </si>
  <si>
    <t>ER/Golgi</t>
  </si>
  <si>
    <t>other membranes</t>
  </si>
  <si>
    <t>GO:0005635</t>
  </si>
  <si>
    <t>nuclear envelope</t>
  </si>
  <si>
    <t>GO:0005783</t>
  </si>
  <si>
    <t>endoplasmic reticulum</t>
  </si>
  <si>
    <t>GO:0005789</t>
  </si>
  <si>
    <t>endoplasmic reticulum membrane</t>
  </si>
  <si>
    <t>GO:0005794</t>
  </si>
  <si>
    <t>Golgi apparatus</t>
  </si>
  <si>
    <t>GO:0005795</t>
  </si>
  <si>
    <t>Golgi stack</t>
  </si>
  <si>
    <t>GO:0005813</t>
  </si>
  <si>
    <t>centrosome</t>
  </si>
  <si>
    <t>cytoskeleton</t>
  </si>
  <si>
    <t>GO:0005815</t>
  </si>
  <si>
    <t>microtubule organizing center</t>
  </si>
  <si>
    <t>GO:0005856</t>
  </si>
  <si>
    <t>GO:0012505</t>
  </si>
  <si>
    <t>endomembrane system</t>
  </si>
  <si>
    <t>GO:0015630</t>
  </si>
  <si>
    <t>microtubule cytoskeleton</t>
  </si>
  <si>
    <t>GO:0016020</t>
  </si>
  <si>
    <t>membrane</t>
  </si>
  <si>
    <t>GO:0016021</t>
  </si>
  <si>
    <t>integral to membrane</t>
  </si>
  <si>
    <t>GO:0031090</t>
  </si>
  <si>
    <t>organelle membrane</t>
  </si>
  <si>
    <t>GO:0031224</t>
  </si>
  <si>
    <t>intrinsic to membrane</t>
  </si>
  <si>
    <t>GO:0031965</t>
  </si>
  <si>
    <t>nuclear membrane</t>
  </si>
  <si>
    <t>GO:0031967</t>
  </si>
  <si>
    <t>organelle envelope</t>
  </si>
  <si>
    <t>GO:0031975</t>
  </si>
  <si>
    <t>envelope</t>
  </si>
  <si>
    <t>GO:0031984</t>
  </si>
  <si>
    <t>organelle subcompartment</t>
  </si>
  <si>
    <t>GO:0031985</t>
  </si>
  <si>
    <t>Golgi cisterna</t>
  </si>
  <si>
    <t>GO:0032580</t>
  </si>
  <si>
    <t>Golgi cisterna membrane</t>
  </si>
  <si>
    <t>GO:0042175</t>
  </si>
  <si>
    <t>nuclear outer membrane-endoplasmic reticulum membrane network</t>
  </si>
  <si>
    <t>nuclear envelope-endoplasmic reticulum network</t>
  </si>
  <si>
    <t>GO:0043228</t>
  </si>
  <si>
    <t>non-membrane-bounded organelle</t>
  </si>
  <si>
    <t>GO:0043232</t>
  </si>
  <si>
    <t>intracellular non-membrane-bounded organelle</t>
  </si>
  <si>
    <t>GO:0044422</t>
  </si>
  <si>
    <t>organelle part</t>
  </si>
  <si>
    <t>GO:0044425</t>
  </si>
  <si>
    <t>membrane part</t>
  </si>
  <si>
    <t>GO:0044428</t>
  </si>
  <si>
    <t>nuclear part</t>
  </si>
  <si>
    <t>GO:0044430</t>
  </si>
  <si>
    <t>cytoskeletal part</t>
  </si>
  <si>
    <t>GO:0044431</t>
  </si>
  <si>
    <t>Golgi apparatus part</t>
  </si>
  <si>
    <t>GO:0044432</t>
  </si>
  <si>
    <t>endoplasmic reticulum part</t>
  </si>
  <si>
    <t>GO:0044444</t>
  </si>
  <si>
    <t>cytoplasmic part</t>
  </si>
  <si>
    <t>GO:0044446</t>
  </si>
  <si>
    <t>intracellular organelle part</t>
  </si>
  <si>
    <t>GO:0003779</t>
  </si>
  <si>
    <t>actin binding</t>
  </si>
  <si>
    <t>cytoskeletal activity</t>
  </si>
  <si>
    <t>GO:0008092</t>
  </si>
  <si>
    <t>cytoskeletal protein binding</t>
  </si>
  <si>
    <t>GO:0000003</t>
  </si>
  <si>
    <t>reproduction</t>
  </si>
  <si>
    <t>GO:0000226</t>
  </si>
  <si>
    <t>microtubule cytoskeleton organization</t>
  </si>
  <si>
    <t>cell organization and biogenesis</t>
  </si>
  <si>
    <t>GO:0000741</t>
  </si>
  <si>
    <t>karyogamy</t>
  </si>
  <si>
    <t>GO:0000742</t>
  </si>
  <si>
    <t>IGI</t>
  </si>
  <si>
    <t>SGD</t>
  </si>
  <si>
    <t>karyogamy involved in conjugation with cellular fusion</t>
  </si>
  <si>
    <t>karyogamy during conjugation with cellular fusion</t>
  </si>
  <si>
    <t>GO:0000746</t>
  </si>
  <si>
    <t>conjugation</t>
  </si>
  <si>
    <t>GO:0000747</t>
  </si>
  <si>
    <t>conjugation with cellular fusion</t>
  </si>
  <si>
    <t>GO:0006996</t>
  </si>
  <si>
    <t>organelle organization</t>
  </si>
  <si>
    <t>GO:0006997</t>
  </si>
  <si>
    <t>nucleus organization</t>
  </si>
  <si>
    <t>GO:0007010</t>
  </si>
  <si>
    <t>cytoskeleton organization</t>
  </si>
  <si>
    <t>GO:0007017</t>
  </si>
  <si>
    <t>microtubule-based process</t>
  </si>
  <si>
    <t>GO:0007020</t>
  </si>
  <si>
    <t>microtubule nucleation</t>
  </si>
  <si>
    <t>GO:0016043</t>
  </si>
  <si>
    <t>cellular component organization</t>
  </si>
  <si>
    <t>GO:0019953</t>
  </si>
  <si>
    <t>sexual reproduction</t>
  </si>
  <si>
    <t>GO:0022414</t>
  </si>
  <si>
    <t>reproductive process</t>
  </si>
  <si>
    <t>GO:0048284</t>
  </si>
  <si>
    <t>organelle fusion</t>
  </si>
  <si>
    <t>GO:0048610</t>
  </si>
  <si>
    <t>cellular process involved in reproduction</t>
  </si>
  <si>
    <t>reproductive cellular process</t>
  </si>
  <si>
    <t>GO:0051704</t>
  </si>
  <si>
    <t>multi-organism process</t>
  </si>
  <si>
    <t>GO:0071840</t>
  </si>
  <si>
    <t>cellular component organization or biogenesis</t>
  </si>
  <si>
    <t>GO:0071841</t>
  </si>
  <si>
    <t>cellular component organization or biogenesis at cellular level</t>
  </si>
  <si>
    <t>GO:0071842</t>
  </si>
  <si>
    <t>cellular component organization at cellular level</t>
  </si>
  <si>
    <t>GO:0000922</t>
  </si>
  <si>
    <t>spindle pole</t>
  </si>
  <si>
    <t>GO:0005816</t>
  </si>
  <si>
    <t>spindle pole body</t>
  </si>
  <si>
    <t>GO:0005819</t>
  </si>
  <si>
    <t>spindle</t>
  </si>
  <si>
    <t>GO:0005822</t>
  </si>
  <si>
    <t>inner plaque of spindle pole body</t>
  </si>
  <si>
    <t>GO:0005823</t>
  </si>
  <si>
    <t>central plaque of spindle pole body</t>
  </si>
  <si>
    <t>GO:0044450</t>
  </si>
  <si>
    <t>microtubule organizing center part</t>
  </si>
  <si>
    <t>GO:0005198</t>
  </si>
  <si>
    <t>structural molecule activity</t>
  </si>
  <si>
    <t>GO:0005200</t>
  </si>
  <si>
    <t>structural constituent of cytoskeleton</t>
  </si>
  <si>
    <t>GO:0042802</t>
  </si>
  <si>
    <t>identical protein binding</t>
  </si>
  <si>
    <t>Sigenae Contig</t>
  </si>
  <si>
    <t>Blast e-value</t>
  </si>
  <si>
    <t>Gene</t>
  </si>
  <si>
    <t>Bit Score</t>
  </si>
  <si>
    <t>baseMeanA (highco2)</t>
  </si>
  <si>
    <t>baseMeanB (low co2)</t>
  </si>
  <si>
    <t>high/low</t>
  </si>
  <si>
    <t>highco2 is</t>
  </si>
  <si>
    <t>upreg</t>
  </si>
  <si>
    <t>downreg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</si>
</sst>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1" fontId="0" fillId="0" borderId="0" xfId="0" applyNumberFormat="1"/>
    <xf numFmtId="0" fontId="0" fillId="2" borderId="0" xfId="0" applyFill="1"/>
    <xf numFmtId="11" fontId="0" fillId="2" borderId="0" xfId="0" applyNumberForma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Ruler="0" workbookViewId="0">
      <selection sqref="A1:A1048576"/>
    </sheetView>
  </sheetViews>
  <sheetFormatPr baseColWidth="10" defaultRowHeight="15" x14ac:dyDescent="0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>
        <v>1059.0127673469501</v>
      </c>
      <c r="C2">
        <v>1552.3744303685401</v>
      </c>
      <c r="D2">
        <v>565.65110432536301</v>
      </c>
      <c r="E2">
        <v>0.36437800910639501</v>
      </c>
      <c r="F2">
        <v>-1.45649220246116</v>
      </c>
      <c r="G2" s="1">
        <v>3.9338500189071298E-7</v>
      </c>
      <c r="H2">
        <v>4.7821170844025897E-3</v>
      </c>
    </row>
    <row r="3" spans="1:8">
      <c r="A3" t="s">
        <v>9</v>
      </c>
      <c r="B3">
        <v>27679.411284713198</v>
      </c>
      <c r="C3">
        <v>37634.692866316298</v>
      </c>
      <c r="D3">
        <v>17724.129703110098</v>
      </c>
      <c r="E3">
        <v>0.47095188915367803</v>
      </c>
      <c r="F3">
        <v>-1.08634840834992</v>
      </c>
      <c r="G3" s="1">
        <v>1.0947036435493501E-7</v>
      </c>
      <c r="H3">
        <v>2.05649201971108E-3</v>
      </c>
    </row>
    <row r="4" spans="1:8">
      <c r="A4" t="s">
        <v>10</v>
      </c>
      <c r="B4">
        <v>40.7806511794454</v>
      </c>
      <c r="C4">
        <v>81.561302358890799</v>
      </c>
      <c r="D4">
        <v>0</v>
      </c>
      <c r="E4">
        <v>0</v>
      </c>
      <c r="F4" t="e">
        <f>-Inf</f>
        <v>#NAME?</v>
      </c>
      <c r="G4" s="1">
        <v>5.3369208406165899E-6</v>
      </c>
      <c r="H4">
        <v>2.8645287264290401E-2</v>
      </c>
    </row>
    <row r="5" spans="1:8">
      <c r="A5" t="s">
        <v>11</v>
      </c>
      <c r="B5">
        <v>275.153230994029</v>
      </c>
      <c r="C5">
        <v>545.67808369908505</v>
      </c>
      <c r="D5">
        <v>4.6283782889733596</v>
      </c>
      <c r="E5">
        <v>8.4818841497135995E-3</v>
      </c>
      <c r="F5">
        <v>-6.8813995067236204</v>
      </c>
      <c r="G5" s="1">
        <v>1.3898433486849101E-7</v>
      </c>
      <c r="H5">
        <v>2.2379456149574199E-3</v>
      </c>
    </row>
    <row r="6" spans="1:8">
      <c r="A6" t="s">
        <v>12</v>
      </c>
      <c r="B6">
        <v>48.962849198316</v>
      </c>
      <c r="C6">
        <v>97.925698396632001</v>
      </c>
      <c r="D6">
        <v>0</v>
      </c>
      <c r="E6">
        <v>0</v>
      </c>
      <c r="F6" t="e">
        <f>-Inf</f>
        <v>#NAME?</v>
      </c>
      <c r="G6" s="1">
        <v>1.65917835418966E-6</v>
      </c>
      <c r="H6">
        <v>1.16883930120305E-2</v>
      </c>
    </row>
    <row r="7" spans="1:8">
      <c r="A7" t="s">
        <v>13</v>
      </c>
      <c r="B7">
        <v>40.920153871757798</v>
      </c>
      <c r="C7">
        <v>81.840307743515496</v>
      </c>
      <c r="D7">
        <v>0</v>
      </c>
      <c r="E7">
        <v>0</v>
      </c>
      <c r="F7" t="e">
        <f>-Inf</f>
        <v>#NAME?</v>
      </c>
      <c r="G7" s="1">
        <v>5.9718548103956903E-6</v>
      </c>
      <c r="H7">
        <v>3.05962552251705E-2</v>
      </c>
    </row>
    <row r="8" spans="1:8">
      <c r="A8" t="s">
        <v>14</v>
      </c>
      <c r="B8">
        <v>111.147590878922</v>
      </c>
      <c r="C8">
        <v>222.29518175784401</v>
      </c>
      <c r="D8">
        <v>0</v>
      </c>
      <c r="E8">
        <v>0</v>
      </c>
      <c r="F8" t="e">
        <f>-Inf</f>
        <v>#NAME?</v>
      </c>
      <c r="G8" s="1">
        <v>1.3445966890534501E-6</v>
      </c>
      <c r="H8">
        <v>1.082544398619E-2</v>
      </c>
    </row>
    <row r="9" spans="1:8">
      <c r="A9" t="s">
        <v>15</v>
      </c>
      <c r="B9">
        <v>43.318218363227203</v>
      </c>
      <c r="C9">
        <v>86.636436726454306</v>
      </c>
      <c r="D9">
        <v>0</v>
      </c>
      <c r="E9">
        <v>0</v>
      </c>
      <c r="F9" t="e">
        <f>-Inf</f>
        <v>#NAME?</v>
      </c>
      <c r="G9" s="1">
        <v>7.1180474994891098E-6</v>
      </c>
      <c r="H9">
        <v>3.3094801023999199E-2</v>
      </c>
    </row>
    <row r="10" spans="1:8">
      <c r="A10" t="s">
        <v>16</v>
      </c>
      <c r="B10">
        <v>47.204137864584197</v>
      </c>
      <c r="C10">
        <v>0</v>
      </c>
      <c r="D10">
        <v>94.408275729168295</v>
      </c>
      <c r="E10" t="s">
        <v>17</v>
      </c>
      <c r="F10" t="s">
        <v>17</v>
      </c>
      <c r="G10" s="1">
        <v>2.7894330308331201E-6</v>
      </c>
      <c r="H10">
        <v>1.65479444247555E-2</v>
      </c>
    </row>
    <row r="11" spans="1:8">
      <c r="A11" t="s">
        <v>18</v>
      </c>
      <c r="B11">
        <v>38.155641500809601</v>
      </c>
      <c r="C11">
        <v>76.311283001619103</v>
      </c>
      <c r="D11">
        <v>0</v>
      </c>
      <c r="E11">
        <v>0</v>
      </c>
      <c r="F11" t="e">
        <f>-Inf</f>
        <v>#NAME?</v>
      </c>
      <c r="G11" s="1">
        <v>1.4198329080539E-5</v>
      </c>
      <c r="H11">
        <v>4.8495898857968199E-2</v>
      </c>
    </row>
    <row r="12" spans="1:8">
      <c r="A12" t="s">
        <v>19</v>
      </c>
      <c r="B12">
        <v>68.593036345219602</v>
      </c>
      <c r="C12">
        <v>0</v>
      </c>
      <c r="D12">
        <v>137.186072690439</v>
      </c>
      <c r="E12" t="s">
        <v>17</v>
      </c>
      <c r="F12" t="s">
        <v>17</v>
      </c>
      <c r="G12" s="1">
        <v>6.9178079531075901E-8</v>
      </c>
      <c r="H12">
        <v>1.73558859253216E-3</v>
      </c>
    </row>
    <row r="13" spans="1:8">
      <c r="A13" t="s">
        <v>20</v>
      </c>
      <c r="B13">
        <v>185.4310811913</v>
      </c>
      <c r="C13">
        <v>0</v>
      </c>
      <c r="D13">
        <v>370.86216238259902</v>
      </c>
      <c r="E13" t="s">
        <v>17</v>
      </c>
      <c r="F13" t="s">
        <v>17</v>
      </c>
      <c r="G13" s="1">
        <v>8.0345272967142993E-6</v>
      </c>
      <c r="H13">
        <v>3.3541175712931602E-2</v>
      </c>
    </row>
    <row r="14" spans="1:8">
      <c r="A14" t="s">
        <v>21</v>
      </c>
      <c r="B14">
        <v>38.915769532332</v>
      </c>
      <c r="C14">
        <v>77.8315390646639</v>
      </c>
      <c r="D14">
        <v>0</v>
      </c>
      <c r="E14">
        <v>0</v>
      </c>
      <c r="F14" t="e">
        <f>-Inf</f>
        <v>#NAME?</v>
      </c>
      <c r="G14" s="1">
        <v>1.07164765408896E-5</v>
      </c>
      <c r="H14">
        <v>4.0146018792788202E-2</v>
      </c>
    </row>
    <row r="15" spans="1:8">
      <c r="A15" t="s">
        <v>22</v>
      </c>
      <c r="B15">
        <v>76.126624098193304</v>
      </c>
      <c r="C15">
        <v>148.11659878729199</v>
      </c>
      <c r="D15">
        <v>4.13664940909492</v>
      </c>
      <c r="E15">
        <v>2.7928331078108999E-2</v>
      </c>
      <c r="F15">
        <v>-5.1621268251534502</v>
      </c>
      <c r="G15" s="1">
        <v>8.6302344454397705E-6</v>
      </c>
      <c r="H15">
        <v>3.3543340535094598E-2</v>
      </c>
    </row>
    <row r="16" spans="1:8">
      <c r="A16" t="s">
        <v>23</v>
      </c>
      <c r="B16">
        <v>40.276872186482798</v>
      </c>
      <c r="C16">
        <v>0</v>
      </c>
      <c r="D16">
        <v>80.553744372965696</v>
      </c>
      <c r="E16" t="s">
        <v>17</v>
      </c>
      <c r="F16" t="s">
        <v>17</v>
      </c>
      <c r="G16" s="1">
        <v>1.6449461697429299E-5</v>
      </c>
      <c r="H16">
        <v>5.45323845654632E-2</v>
      </c>
    </row>
    <row r="17" spans="1:8">
      <c r="A17" t="s">
        <v>24</v>
      </c>
      <c r="B17">
        <v>49.693958961390997</v>
      </c>
      <c r="C17">
        <v>0</v>
      </c>
      <c r="D17">
        <v>99.387917922782094</v>
      </c>
      <c r="E17" t="s">
        <v>17</v>
      </c>
      <c r="F17" t="s">
        <v>17</v>
      </c>
      <c r="G17" s="1">
        <v>1.31280202037438E-6</v>
      </c>
      <c r="H17">
        <v>1.082544398619E-2</v>
      </c>
    </row>
    <row r="18" spans="1:8">
      <c r="A18" t="s">
        <v>25</v>
      </c>
      <c r="B18">
        <v>45.564159528635997</v>
      </c>
      <c r="C18">
        <v>0</v>
      </c>
      <c r="D18">
        <v>91.128319057272094</v>
      </c>
      <c r="E18" t="s">
        <v>17</v>
      </c>
      <c r="F18" t="s">
        <v>17</v>
      </c>
      <c r="G18" s="1">
        <v>3.9494847795072499E-6</v>
      </c>
      <c r="H18">
        <v>2.2258308846108001E-2</v>
      </c>
    </row>
    <row r="19" spans="1:8">
      <c r="A19" t="s">
        <v>26</v>
      </c>
      <c r="B19">
        <v>63.066614536889197</v>
      </c>
      <c r="C19">
        <v>0</v>
      </c>
      <c r="D19">
        <v>126.133229073778</v>
      </c>
      <c r="E19" t="s">
        <v>17</v>
      </c>
      <c r="F19" t="s">
        <v>17</v>
      </c>
      <c r="G19" s="1">
        <v>1.52862288990806E-6</v>
      </c>
      <c r="H19">
        <v>1.14865819357324E-2</v>
      </c>
    </row>
    <row r="20" spans="1:8">
      <c r="A20" t="s">
        <v>27</v>
      </c>
      <c r="B20">
        <v>41.375403380717003</v>
      </c>
      <c r="C20">
        <v>0</v>
      </c>
      <c r="D20">
        <v>82.750806761433907</v>
      </c>
      <c r="E20" t="s">
        <v>17</v>
      </c>
      <c r="F20" t="s">
        <v>17</v>
      </c>
      <c r="G20" s="1">
        <v>2.7813244836372601E-5</v>
      </c>
      <c r="H20">
        <v>8.4728915992749607E-2</v>
      </c>
    </row>
    <row r="21" spans="1:8">
      <c r="A21" t="s">
        <v>28</v>
      </c>
      <c r="B21">
        <v>58.768622338424997</v>
      </c>
      <c r="C21">
        <v>117.53724467684999</v>
      </c>
      <c r="D21">
        <v>0</v>
      </c>
      <c r="E21">
        <v>0</v>
      </c>
      <c r="F21" t="e">
        <f>-Inf</f>
        <v>#NAME?</v>
      </c>
      <c r="G21" s="1">
        <v>4.7942503276841704E-7</v>
      </c>
      <c r="H21">
        <v>4.9125811425902001E-3</v>
      </c>
    </row>
    <row r="22" spans="1:8">
      <c r="A22" t="s">
        <v>29</v>
      </c>
      <c r="B22">
        <v>49.5120758162142</v>
      </c>
      <c r="C22">
        <v>0</v>
      </c>
      <c r="D22">
        <v>99.024151632428499</v>
      </c>
      <c r="E22" t="s">
        <v>17</v>
      </c>
      <c r="F22" t="s">
        <v>17</v>
      </c>
      <c r="G22" s="1">
        <v>2.7765659630292099E-5</v>
      </c>
      <c r="H22">
        <v>8.4728915992749607E-2</v>
      </c>
    </row>
    <row r="23" spans="1:8">
      <c r="A23" t="s">
        <v>30</v>
      </c>
      <c r="B23">
        <v>43.258987789105802</v>
      </c>
      <c r="C23">
        <v>86.517975578211605</v>
      </c>
      <c r="D23">
        <v>0</v>
      </c>
      <c r="E23">
        <v>0</v>
      </c>
      <c r="F23" t="e">
        <f t="shared" ref="F23:F29" si="0">-Inf</f>
        <v>#NAME?</v>
      </c>
      <c r="G23" s="1">
        <v>2.4957855541680499E-6</v>
      </c>
      <c r="H23">
        <v>1.5628470485447299E-2</v>
      </c>
    </row>
    <row r="24" spans="1:8">
      <c r="A24" t="s">
        <v>31</v>
      </c>
      <c r="B24">
        <v>87.7192339588739</v>
      </c>
      <c r="C24">
        <v>175.438467917748</v>
      </c>
      <c r="D24">
        <v>0</v>
      </c>
      <c r="E24">
        <v>0</v>
      </c>
      <c r="F24" t="e">
        <f t="shared" si="0"/>
        <v>#NAME?</v>
      </c>
      <c r="G24" s="1">
        <v>3.6605002448631501E-9</v>
      </c>
      <c r="H24">
        <v>4.1259328509975001E-4</v>
      </c>
    </row>
    <row r="25" spans="1:8">
      <c r="A25" t="s">
        <v>32</v>
      </c>
      <c r="B25">
        <v>212.377914774289</v>
      </c>
      <c r="C25">
        <v>424.75582954857902</v>
      </c>
      <c r="D25">
        <v>0</v>
      </c>
      <c r="E25">
        <v>0</v>
      </c>
      <c r="F25" t="e">
        <f t="shared" si="0"/>
        <v>#NAME?</v>
      </c>
      <c r="G25" s="1">
        <v>7.6990134078523699E-8</v>
      </c>
      <c r="H25">
        <v>1.73558859253216E-3</v>
      </c>
    </row>
    <row r="26" spans="1:8">
      <c r="A26" t="s">
        <v>33</v>
      </c>
      <c r="B26">
        <v>91.201669867011802</v>
      </c>
      <c r="C26">
        <v>182.403339734024</v>
      </c>
      <c r="D26">
        <v>0</v>
      </c>
      <c r="E26">
        <v>0</v>
      </c>
      <c r="F26" t="e">
        <f t="shared" si="0"/>
        <v>#NAME?</v>
      </c>
      <c r="G26" s="1">
        <v>4.0544148163474503E-8</v>
      </c>
      <c r="H26">
        <v>1.52331122008201E-3</v>
      </c>
    </row>
    <row r="27" spans="1:8">
      <c r="A27" t="s">
        <v>34</v>
      </c>
      <c r="B27">
        <v>66.074664871927595</v>
      </c>
      <c r="C27">
        <v>132.14932974385499</v>
      </c>
      <c r="D27">
        <v>0</v>
      </c>
      <c r="E27">
        <v>0</v>
      </c>
      <c r="F27" t="e">
        <f t="shared" si="0"/>
        <v>#NAME?</v>
      </c>
      <c r="G27" s="1">
        <v>6.0645760064562595E-7</v>
      </c>
      <c r="H27">
        <v>5.69640570473098E-3</v>
      </c>
    </row>
    <row r="28" spans="1:8">
      <c r="A28" t="s">
        <v>35</v>
      </c>
      <c r="B28">
        <v>36.427168192219497</v>
      </c>
      <c r="C28">
        <v>72.854336384438994</v>
      </c>
      <c r="D28">
        <v>0</v>
      </c>
      <c r="E28">
        <v>0</v>
      </c>
      <c r="F28" t="e">
        <f t="shared" si="0"/>
        <v>#NAME?</v>
      </c>
      <c r="G28" s="1">
        <v>2.3500590202670101E-5</v>
      </c>
      <c r="H28">
        <v>7.5681972134113304E-2</v>
      </c>
    </row>
    <row r="29" spans="1:8">
      <c r="A29" t="s">
        <v>36</v>
      </c>
      <c r="B29">
        <v>52.749842618021603</v>
      </c>
      <c r="C29">
        <v>105.49968523604301</v>
      </c>
      <c r="D29">
        <v>0</v>
      </c>
      <c r="E29">
        <v>0</v>
      </c>
      <c r="F29" t="e">
        <f t="shared" si="0"/>
        <v>#NAME?</v>
      </c>
      <c r="G29" s="1">
        <v>1.64875910164955E-7</v>
      </c>
      <c r="H29">
        <v>2.3229985267803599E-3</v>
      </c>
    </row>
    <row r="30" spans="1:8">
      <c r="A30" t="s">
        <v>37</v>
      </c>
      <c r="B30">
        <v>69.674743675134593</v>
      </c>
      <c r="C30">
        <v>135.672465653296</v>
      </c>
      <c r="D30">
        <v>3.6770216969732599</v>
      </c>
      <c r="E30">
        <v>2.71021955653825E-2</v>
      </c>
      <c r="F30">
        <v>-5.2054464598566899</v>
      </c>
      <c r="G30" s="1">
        <v>1.40283871128226E-5</v>
      </c>
      <c r="H30">
        <v>4.8495898857968199E-2</v>
      </c>
    </row>
    <row r="31" spans="1:8">
      <c r="A31" t="s">
        <v>38</v>
      </c>
      <c r="B31">
        <v>38.874450235410301</v>
      </c>
      <c r="C31">
        <v>77.748900470820601</v>
      </c>
      <c r="D31">
        <v>0</v>
      </c>
      <c r="E31">
        <v>0</v>
      </c>
      <c r="F31" t="e">
        <f>-Inf</f>
        <v>#NAME?</v>
      </c>
      <c r="G31" s="1">
        <v>1.10413572512659E-5</v>
      </c>
      <c r="H31">
        <v>4.0146018792788202E-2</v>
      </c>
    </row>
    <row r="32" spans="1:8">
      <c r="A32" t="s">
        <v>39</v>
      </c>
      <c r="B32">
        <v>93.212150881031704</v>
      </c>
      <c r="C32">
        <v>186.42430176206301</v>
      </c>
      <c r="D32">
        <v>0</v>
      </c>
      <c r="E32">
        <v>0</v>
      </c>
      <c r="F32" t="e">
        <f>-Inf</f>
        <v>#NAME?</v>
      </c>
      <c r="G32" s="1">
        <v>7.5700764228680004E-6</v>
      </c>
      <c r="H32">
        <v>3.3094801023999199E-2</v>
      </c>
    </row>
    <row r="33" spans="1:8">
      <c r="A33" t="s">
        <v>40</v>
      </c>
      <c r="B33">
        <v>34.559840670983</v>
      </c>
      <c r="C33">
        <v>69.119681341966</v>
      </c>
      <c r="D33">
        <v>0</v>
      </c>
      <c r="E33">
        <v>0</v>
      </c>
      <c r="F33" t="e">
        <f>-Inf</f>
        <v>#NAME?</v>
      </c>
      <c r="G33" s="1">
        <v>3.0881237843222098E-5</v>
      </c>
      <c r="H33">
        <v>9.1599440092073103E-2</v>
      </c>
    </row>
    <row r="34" spans="1:8">
      <c r="A34" t="s">
        <v>41</v>
      </c>
      <c r="B34">
        <v>43.2415741546397</v>
      </c>
      <c r="C34">
        <v>0</v>
      </c>
      <c r="D34">
        <v>86.4831483092794</v>
      </c>
      <c r="E34" t="s">
        <v>17</v>
      </c>
      <c r="F34" t="s">
        <v>17</v>
      </c>
      <c r="G34" s="1">
        <v>7.6339868395863894E-6</v>
      </c>
      <c r="H34">
        <v>3.3094801023999199E-2</v>
      </c>
    </row>
    <row r="35" spans="1:8">
      <c r="A35" t="s">
        <v>42</v>
      </c>
      <c r="B35">
        <v>94.910299950892707</v>
      </c>
      <c r="C35">
        <v>0</v>
      </c>
      <c r="D35">
        <v>189.82059990178499</v>
      </c>
      <c r="E35" t="s">
        <v>17</v>
      </c>
      <c r="F35" t="s">
        <v>17</v>
      </c>
      <c r="G35" s="1">
        <v>1.07904739639128E-8</v>
      </c>
      <c r="H35">
        <v>6.0812413642121605E-4</v>
      </c>
    </row>
    <row r="36" spans="1:8">
      <c r="A36" t="s">
        <v>43</v>
      </c>
      <c r="B36">
        <v>53.8562008187725</v>
      </c>
      <c r="C36">
        <v>0</v>
      </c>
      <c r="D36">
        <v>107.712401637545</v>
      </c>
      <c r="E36" t="s">
        <v>17</v>
      </c>
      <c r="F36" t="s">
        <v>17</v>
      </c>
      <c r="G36" s="1">
        <v>4.2426625421661601E-7</v>
      </c>
      <c r="H36">
        <v>4.7821170844025897E-3</v>
      </c>
    </row>
    <row r="37" spans="1:8">
      <c r="A37" t="s">
        <v>44</v>
      </c>
      <c r="B37">
        <v>47.944226195801598</v>
      </c>
      <c r="C37">
        <v>0</v>
      </c>
      <c r="D37">
        <v>95.888452391603295</v>
      </c>
      <c r="E37" t="s">
        <v>17</v>
      </c>
      <c r="F37" t="s">
        <v>17</v>
      </c>
      <c r="G37" s="1">
        <v>2.2244552666100702E-6</v>
      </c>
      <c r="H37">
        <v>1.4748792669173699E-2</v>
      </c>
    </row>
    <row r="38" spans="1:8">
      <c r="A38" t="s">
        <v>45</v>
      </c>
      <c r="B38">
        <v>43.044647241742297</v>
      </c>
      <c r="C38">
        <v>0</v>
      </c>
      <c r="D38">
        <v>86.089294483484593</v>
      </c>
      <c r="E38" t="s">
        <v>17</v>
      </c>
      <c r="F38" t="s">
        <v>17</v>
      </c>
      <c r="G38" s="1">
        <v>8.4068997271382403E-6</v>
      </c>
      <c r="H38">
        <v>3.3543340535094598E-2</v>
      </c>
    </row>
    <row r="39" spans="1:8">
      <c r="A39" t="s">
        <v>46</v>
      </c>
      <c r="B39">
        <v>43.958533920635404</v>
      </c>
      <c r="C39">
        <v>0</v>
      </c>
      <c r="D39">
        <v>87.917067841270807</v>
      </c>
      <c r="E39" t="s">
        <v>17</v>
      </c>
      <c r="F39" t="s">
        <v>17</v>
      </c>
      <c r="G39" s="1">
        <v>6.9556952067441099E-6</v>
      </c>
      <c r="H39">
        <v>3.3094801023999199E-2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showRuler="0" topLeftCell="J1" workbookViewId="0">
      <selection activeCell="M36" sqref="M36"/>
    </sheetView>
  </sheetViews>
  <sheetFormatPr baseColWidth="10" defaultRowHeight="15" x14ac:dyDescent="0"/>
  <sheetData>
    <row r="1" spans="1:14">
      <c r="A1" t="s">
        <v>0</v>
      </c>
      <c r="B1" t="s">
        <v>1</v>
      </c>
      <c r="C1" t="s">
        <v>381</v>
      </c>
      <c r="D1" t="s">
        <v>382</v>
      </c>
      <c r="E1" t="s">
        <v>383</v>
      </c>
      <c r="F1" t="s">
        <v>384</v>
      </c>
      <c r="G1" t="s">
        <v>4</v>
      </c>
      <c r="H1" t="s">
        <v>5</v>
      </c>
      <c r="I1" t="s">
        <v>6</v>
      </c>
      <c r="J1" t="s">
        <v>7</v>
      </c>
      <c r="K1" t="s">
        <v>377</v>
      </c>
      <c r="L1" t="s">
        <v>378</v>
      </c>
      <c r="M1" t="s">
        <v>379</v>
      </c>
      <c r="N1" t="s">
        <v>380</v>
      </c>
    </row>
    <row r="2" spans="1:14" s="2" customFormat="1">
      <c r="A2" s="2" t="s">
        <v>16</v>
      </c>
      <c r="B2" s="2">
        <v>47.204137860000003</v>
      </c>
      <c r="C2" s="2">
        <v>0</v>
      </c>
      <c r="D2" s="2">
        <v>94.40827573</v>
      </c>
      <c r="E2" s="2">
        <f>C2/D2</f>
        <v>0</v>
      </c>
      <c r="F2" s="2" t="s">
        <v>386</v>
      </c>
      <c r="G2" s="2" t="s">
        <v>17</v>
      </c>
      <c r="H2" s="2" t="s">
        <v>17</v>
      </c>
      <c r="I2" s="3">
        <v>2.79E-6</v>
      </c>
      <c r="J2" s="2">
        <v>1.6547943999999998E-2</v>
      </c>
      <c r="K2" s="2" t="s">
        <v>61</v>
      </c>
      <c r="L2" s="3">
        <v>9.9999999999999991E-22</v>
      </c>
      <c r="M2" s="2" t="s">
        <v>63</v>
      </c>
      <c r="N2" s="2">
        <v>32.6</v>
      </c>
    </row>
    <row r="3" spans="1:14" s="2" customFormat="1">
      <c r="A3" s="2" t="s">
        <v>19</v>
      </c>
      <c r="B3" s="2">
        <v>68.593036350000006</v>
      </c>
      <c r="C3" s="2">
        <v>0</v>
      </c>
      <c r="D3" s="2">
        <v>137.18607270000001</v>
      </c>
      <c r="E3" s="2">
        <f>C3/D3</f>
        <v>0</v>
      </c>
      <c r="F3" s="2" t="s">
        <v>386</v>
      </c>
      <c r="G3" s="2" t="s">
        <v>17</v>
      </c>
      <c r="H3" s="2" t="s">
        <v>17</v>
      </c>
      <c r="I3" s="3">
        <v>6.9199999999999998E-8</v>
      </c>
      <c r="J3" s="2">
        <v>1.7355890000000001E-3</v>
      </c>
      <c r="K3" s="2" t="s">
        <v>47</v>
      </c>
      <c r="L3" s="2" t="s">
        <v>47</v>
      </c>
      <c r="M3" s="2" t="s">
        <v>47</v>
      </c>
      <c r="N3" s="2" t="s">
        <v>47</v>
      </c>
    </row>
    <row r="4" spans="1:14" s="2" customFormat="1">
      <c r="A4" s="2" t="s">
        <v>20</v>
      </c>
      <c r="B4" s="2">
        <v>185.43108119999999</v>
      </c>
      <c r="C4" s="2">
        <v>0</v>
      </c>
      <c r="D4" s="2">
        <v>370.86216239999999</v>
      </c>
      <c r="E4" s="2">
        <f>C4/D4</f>
        <v>0</v>
      </c>
      <c r="F4" s="2" t="s">
        <v>386</v>
      </c>
      <c r="G4" s="2" t="s">
        <v>17</v>
      </c>
      <c r="H4" s="2" t="s">
        <v>17</v>
      </c>
      <c r="I4" s="3">
        <v>8.0299999999999994E-6</v>
      </c>
      <c r="J4" s="2">
        <v>3.3541175999999999E-2</v>
      </c>
      <c r="K4" s="2" t="s">
        <v>64</v>
      </c>
      <c r="L4" s="3">
        <v>6.9999999999999997E-26</v>
      </c>
      <c r="M4" s="2" t="s">
        <v>66</v>
      </c>
      <c r="N4" s="2">
        <v>30.2</v>
      </c>
    </row>
    <row r="5" spans="1:14" s="2" customFormat="1">
      <c r="A5" s="2" t="s">
        <v>23</v>
      </c>
      <c r="B5" s="2">
        <v>40.276872189999999</v>
      </c>
      <c r="C5" s="2">
        <v>0</v>
      </c>
      <c r="D5" s="2">
        <v>80.553744370000004</v>
      </c>
      <c r="E5" s="2">
        <f>C5/D5</f>
        <v>0</v>
      </c>
      <c r="F5" s="2" t="s">
        <v>386</v>
      </c>
      <c r="G5" s="2" t="s">
        <v>17</v>
      </c>
      <c r="H5" s="2" t="s">
        <v>17</v>
      </c>
      <c r="I5" s="3">
        <v>1.6399999999999999E-5</v>
      </c>
      <c r="J5" s="2">
        <v>5.4532385000000003E-2</v>
      </c>
      <c r="K5" s="2" t="s">
        <v>70</v>
      </c>
      <c r="L5" s="3">
        <v>4.0000000000000001E-10</v>
      </c>
      <c r="M5" s="2" t="s">
        <v>72</v>
      </c>
      <c r="N5" s="2">
        <v>50</v>
      </c>
    </row>
    <row r="6" spans="1:14" s="2" customFormat="1">
      <c r="A6" s="2" t="s">
        <v>24</v>
      </c>
      <c r="B6" s="2">
        <v>49.693958960000003</v>
      </c>
      <c r="C6" s="2">
        <v>0</v>
      </c>
      <c r="D6" s="2">
        <v>99.387917920000007</v>
      </c>
      <c r="E6" s="2">
        <f>C6/D6</f>
        <v>0</v>
      </c>
      <c r="F6" s="2" t="s">
        <v>386</v>
      </c>
      <c r="G6" s="2" t="s">
        <v>17</v>
      </c>
      <c r="H6" s="2" t="s">
        <v>17</v>
      </c>
      <c r="I6" s="3">
        <v>1.31E-6</v>
      </c>
      <c r="J6" s="2">
        <v>1.0825444E-2</v>
      </c>
      <c r="K6" s="2" t="s">
        <v>73</v>
      </c>
      <c r="L6" s="3">
        <v>6E-51</v>
      </c>
      <c r="M6" s="2" t="s">
        <v>75</v>
      </c>
      <c r="N6" s="2">
        <v>33.1</v>
      </c>
    </row>
    <row r="7" spans="1:14" s="2" customFormat="1">
      <c r="A7" s="2" t="s">
        <v>25</v>
      </c>
      <c r="B7" s="2">
        <v>45.564159529999998</v>
      </c>
      <c r="C7" s="2">
        <v>0</v>
      </c>
      <c r="D7" s="2">
        <v>91.128319059999995</v>
      </c>
      <c r="E7" s="2">
        <f>C7/D7</f>
        <v>0</v>
      </c>
      <c r="F7" s="2" t="s">
        <v>386</v>
      </c>
      <c r="G7" s="2" t="s">
        <v>17</v>
      </c>
      <c r="H7" s="2" t="s">
        <v>17</v>
      </c>
      <c r="I7" s="3">
        <v>3.9500000000000003E-6</v>
      </c>
      <c r="J7" s="2">
        <v>2.2258309E-2</v>
      </c>
      <c r="K7" s="2" t="s">
        <v>47</v>
      </c>
      <c r="L7" s="2" t="s">
        <v>47</v>
      </c>
      <c r="M7" s="2" t="s">
        <v>47</v>
      </c>
      <c r="N7" s="2" t="s">
        <v>47</v>
      </c>
    </row>
    <row r="8" spans="1:14" s="2" customFormat="1">
      <c r="A8" s="2" t="s">
        <v>26</v>
      </c>
      <c r="B8" s="2">
        <v>63.066614540000003</v>
      </c>
      <c r="C8" s="2">
        <v>0</v>
      </c>
      <c r="D8" s="2">
        <v>126.13322909999999</v>
      </c>
      <c r="E8" s="2">
        <f>C8/D8</f>
        <v>0</v>
      </c>
      <c r="F8" s="2" t="s">
        <v>386</v>
      </c>
      <c r="G8" s="2" t="s">
        <v>17</v>
      </c>
      <c r="H8" s="2" t="s">
        <v>17</v>
      </c>
      <c r="I8" s="3">
        <v>1.53E-6</v>
      </c>
      <c r="J8" s="2">
        <v>1.1486582E-2</v>
      </c>
      <c r="K8" s="2" t="s">
        <v>47</v>
      </c>
      <c r="L8" s="2" t="s">
        <v>47</v>
      </c>
      <c r="M8" s="2" t="s">
        <v>47</v>
      </c>
      <c r="N8" s="2" t="s">
        <v>47</v>
      </c>
    </row>
    <row r="9" spans="1:14" s="2" customFormat="1">
      <c r="A9" s="2" t="s">
        <v>27</v>
      </c>
      <c r="B9" s="2">
        <v>41.375403380000002</v>
      </c>
      <c r="C9" s="2">
        <v>0</v>
      </c>
      <c r="D9" s="2">
        <v>82.750806760000003</v>
      </c>
      <c r="E9" s="2">
        <f>C9/D9</f>
        <v>0</v>
      </c>
      <c r="F9" s="2" t="s">
        <v>386</v>
      </c>
      <c r="G9" s="2" t="s">
        <v>17</v>
      </c>
      <c r="H9" s="2" t="s">
        <v>17</v>
      </c>
      <c r="I9" s="3">
        <v>2.7800000000000001E-5</v>
      </c>
      <c r="J9" s="2">
        <v>8.4728916000000001E-2</v>
      </c>
      <c r="K9" s="2" t="s">
        <v>47</v>
      </c>
      <c r="L9" s="2" t="s">
        <v>47</v>
      </c>
      <c r="M9" s="2" t="s">
        <v>47</v>
      </c>
      <c r="N9" s="2" t="s">
        <v>47</v>
      </c>
    </row>
    <row r="10" spans="1:14" s="2" customFormat="1">
      <c r="A10" s="2" t="s">
        <v>29</v>
      </c>
      <c r="B10" s="2">
        <v>49.51207582</v>
      </c>
      <c r="C10" s="2">
        <v>0</v>
      </c>
      <c r="D10" s="2">
        <v>99.024151630000006</v>
      </c>
      <c r="E10" s="2">
        <f>C10/D10</f>
        <v>0</v>
      </c>
      <c r="F10" s="2" t="s">
        <v>386</v>
      </c>
      <c r="G10" s="2" t="s">
        <v>17</v>
      </c>
      <c r="H10" s="2" t="s">
        <v>17</v>
      </c>
      <c r="I10" s="3">
        <v>2.7800000000000001E-5</v>
      </c>
      <c r="J10" s="2">
        <v>8.4728916000000001E-2</v>
      </c>
      <c r="K10" s="2" t="s">
        <v>47</v>
      </c>
      <c r="L10" s="2" t="s">
        <v>47</v>
      </c>
      <c r="M10" s="2" t="s">
        <v>47</v>
      </c>
      <c r="N10" s="2" t="s">
        <v>47</v>
      </c>
    </row>
    <row r="11" spans="1:14" s="2" customFormat="1">
      <c r="A11" s="2" t="s">
        <v>41</v>
      </c>
      <c r="B11" s="2">
        <v>43.241574149999998</v>
      </c>
      <c r="C11" s="2">
        <v>0</v>
      </c>
      <c r="D11" s="2">
        <v>86.483148310000004</v>
      </c>
      <c r="E11" s="2">
        <f>C11/D11</f>
        <v>0</v>
      </c>
      <c r="F11" s="2" t="s">
        <v>386</v>
      </c>
      <c r="G11" s="2" t="s">
        <v>17</v>
      </c>
      <c r="H11" s="2" t="s">
        <v>17</v>
      </c>
      <c r="I11" s="3">
        <v>7.6299999999999998E-6</v>
      </c>
      <c r="J11" s="2">
        <v>3.3094801E-2</v>
      </c>
      <c r="K11" s="2" t="s">
        <v>90</v>
      </c>
      <c r="L11" s="3">
        <v>1E-62</v>
      </c>
    </row>
    <row r="12" spans="1:14" s="2" customFormat="1">
      <c r="A12" s="2" t="s">
        <v>42</v>
      </c>
      <c r="B12" s="2">
        <v>94.910299949999995</v>
      </c>
      <c r="C12" s="2">
        <v>0</v>
      </c>
      <c r="D12" s="2">
        <v>189.82059989999999</v>
      </c>
      <c r="E12" s="2">
        <f>C12/D12</f>
        <v>0</v>
      </c>
      <c r="F12" s="2" t="s">
        <v>386</v>
      </c>
      <c r="G12" s="2" t="s">
        <v>17</v>
      </c>
      <c r="H12" s="2" t="s">
        <v>17</v>
      </c>
      <c r="I12" s="3">
        <v>1.0800000000000001E-8</v>
      </c>
      <c r="J12" s="2">
        <v>6.0812400000000003E-4</v>
      </c>
      <c r="K12" s="2" t="s">
        <v>91</v>
      </c>
      <c r="L12" s="3">
        <v>9.9999999999999997E-29</v>
      </c>
    </row>
    <row r="13" spans="1:14" s="2" customFormat="1">
      <c r="A13" s="2" t="s">
        <v>43</v>
      </c>
      <c r="B13" s="2">
        <v>53.856200819999998</v>
      </c>
      <c r="C13" s="2">
        <v>0</v>
      </c>
      <c r="D13" s="2">
        <v>107.71240160000001</v>
      </c>
      <c r="E13" s="2">
        <f>C13/D13</f>
        <v>0</v>
      </c>
      <c r="F13" s="2" t="s">
        <v>386</v>
      </c>
      <c r="G13" s="2" t="s">
        <v>17</v>
      </c>
      <c r="H13" s="2" t="s">
        <v>17</v>
      </c>
      <c r="I13" s="3">
        <v>4.2399999999999999E-7</v>
      </c>
      <c r="J13" s="2">
        <v>4.7821169999999998E-3</v>
      </c>
      <c r="K13" s="2" t="s">
        <v>92</v>
      </c>
      <c r="L13" s="3">
        <v>4.0000000000000003E-31</v>
      </c>
      <c r="M13" s="2" t="s">
        <v>94</v>
      </c>
      <c r="N13" s="2">
        <v>25.4</v>
      </c>
    </row>
    <row r="14" spans="1:14" s="2" customFormat="1">
      <c r="A14" s="2" t="s">
        <v>44</v>
      </c>
      <c r="B14" s="2">
        <v>47.944226200000003</v>
      </c>
      <c r="C14" s="2">
        <v>0</v>
      </c>
      <c r="D14" s="2">
        <v>95.888452389999998</v>
      </c>
      <c r="E14" s="2">
        <f>C14/D14</f>
        <v>0</v>
      </c>
      <c r="F14" s="2" t="s">
        <v>386</v>
      </c>
      <c r="G14" s="2" t="s">
        <v>17</v>
      </c>
      <c r="H14" s="2" t="s">
        <v>17</v>
      </c>
      <c r="I14" s="3">
        <v>2.2199999999999999E-6</v>
      </c>
      <c r="J14" s="2">
        <v>1.4748793E-2</v>
      </c>
      <c r="K14" s="2" t="s">
        <v>95</v>
      </c>
      <c r="L14" s="3">
        <v>2.0000000000000002E-43</v>
      </c>
    </row>
    <row r="15" spans="1:14" s="2" customFormat="1">
      <c r="A15" s="2" t="s">
        <v>45</v>
      </c>
      <c r="B15" s="2">
        <v>43.044647240000003</v>
      </c>
      <c r="C15" s="2">
        <v>0</v>
      </c>
      <c r="D15" s="2">
        <v>86.089294480000007</v>
      </c>
      <c r="E15" s="2">
        <f>C15/D15</f>
        <v>0</v>
      </c>
      <c r="F15" s="2" t="s">
        <v>386</v>
      </c>
      <c r="G15" s="2" t="s">
        <v>17</v>
      </c>
      <c r="H15" s="2" t="s">
        <v>17</v>
      </c>
      <c r="I15" s="3">
        <v>8.4100000000000008E-6</v>
      </c>
      <c r="J15" s="2">
        <v>3.3543340999999997E-2</v>
      </c>
      <c r="K15" s="2" t="s">
        <v>96</v>
      </c>
      <c r="L15" s="3">
        <v>9.9999999999999991E-22</v>
      </c>
      <c r="M15" s="2" t="s">
        <v>98</v>
      </c>
      <c r="N15" s="2">
        <v>35</v>
      </c>
    </row>
    <row r="16" spans="1:14" s="2" customFormat="1">
      <c r="A16" s="2" t="s">
        <v>46</v>
      </c>
      <c r="B16" s="2">
        <v>43.958533920000001</v>
      </c>
      <c r="C16" s="2">
        <v>0</v>
      </c>
      <c r="D16" s="2">
        <v>87.917067840000001</v>
      </c>
      <c r="E16" s="2">
        <f>C16/D16</f>
        <v>0</v>
      </c>
      <c r="F16" s="2" t="s">
        <v>386</v>
      </c>
      <c r="G16" s="2" t="s">
        <v>17</v>
      </c>
      <c r="H16" s="2" t="s">
        <v>17</v>
      </c>
      <c r="I16" s="3">
        <v>6.9600000000000003E-6</v>
      </c>
      <c r="J16" s="2">
        <v>3.3094801E-2</v>
      </c>
      <c r="K16" s="2" t="s">
        <v>99</v>
      </c>
      <c r="L16" s="3">
        <v>6.9999999999999997E-33</v>
      </c>
      <c r="M16" s="2" t="s">
        <v>101</v>
      </c>
      <c r="N16" s="2">
        <v>27.7</v>
      </c>
    </row>
    <row r="17" spans="1:14">
      <c r="A17" t="s">
        <v>8</v>
      </c>
      <c r="B17">
        <v>1059.0127669999999</v>
      </c>
      <c r="C17">
        <v>1552.3744300000001</v>
      </c>
      <c r="D17">
        <v>565.65110430000004</v>
      </c>
      <c r="E17">
        <f>C17/D17</f>
        <v>2.7444027213932198</v>
      </c>
      <c r="F17" t="s">
        <v>385</v>
      </c>
      <c r="G17">
        <v>0.364378009</v>
      </c>
      <c r="H17">
        <v>-1.456492202</v>
      </c>
      <c r="I17" s="1">
        <v>3.9299999999999999E-7</v>
      </c>
      <c r="J17">
        <v>4.7821169999999998E-3</v>
      </c>
      <c r="K17" t="s">
        <v>48</v>
      </c>
      <c r="L17" s="1">
        <v>2E-116</v>
      </c>
      <c r="M17" t="s">
        <v>51</v>
      </c>
      <c r="N17">
        <v>88.3</v>
      </c>
    </row>
    <row r="18" spans="1:14">
      <c r="A18" t="s">
        <v>9</v>
      </c>
      <c r="B18">
        <v>27679.41128</v>
      </c>
      <c r="C18">
        <v>37634.692869999999</v>
      </c>
      <c r="D18">
        <v>17724.129700000001</v>
      </c>
      <c r="E18">
        <f>C18/D18</f>
        <v>2.1233591441163959</v>
      </c>
      <c r="F18" t="s">
        <v>385</v>
      </c>
      <c r="G18">
        <v>0.47095188900000001</v>
      </c>
      <c r="H18">
        <v>-1.0863484080000001</v>
      </c>
      <c r="I18" s="1">
        <v>1.09E-7</v>
      </c>
      <c r="J18">
        <v>2.056492E-3</v>
      </c>
      <c r="K18" t="s">
        <v>48</v>
      </c>
      <c r="L18" s="1">
        <v>5.0000000000000001E-118</v>
      </c>
      <c r="M18" t="s">
        <v>51</v>
      </c>
      <c r="N18">
        <v>88.3</v>
      </c>
    </row>
    <row r="19" spans="1:14">
      <c r="A19" t="s">
        <v>10</v>
      </c>
      <c r="B19">
        <v>40.78065118</v>
      </c>
      <c r="C19">
        <v>81.561302359999999</v>
      </c>
      <c r="D19">
        <v>0</v>
      </c>
      <c r="E19" t="e">
        <f>C19/D19</f>
        <v>#DIV/0!</v>
      </c>
      <c r="F19" t="s">
        <v>385</v>
      </c>
      <c r="G19">
        <v>0</v>
      </c>
      <c r="H19" t="e">
        <v>#NAME?</v>
      </c>
      <c r="I19" s="1">
        <v>5.3399999999999997E-6</v>
      </c>
      <c r="J19">
        <v>2.8645286999999998E-2</v>
      </c>
      <c r="K19" t="s">
        <v>47</v>
      </c>
      <c r="L19" t="s">
        <v>47</v>
      </c>
      <c r="M19" t="s">
        <v>47</v>
      </c>
      <c r="N19" t="s">
        <v>47</v>
      </c>
    </row>
    <row r="20" spans="1:14">
      <c r="A20" t="s">
        <v>11</v>
      </c>
      <c r="B20">
        <v>275.15323100000001</v>
      </c>
      <c r="C20">
        <v>545.6780837</v>
      </c>
      <c r="D20">
        <v>4.6283782889999996</v>
      </c>
      <c r="E20">
        <f>C20/D20</f>
        <v>117.8983327695754</v>
      </c>
      <c r="F20" t="s">
        <v>385</v>
      </c>
      <c r="G20">
        <v>8.4818840000000003E-3</v>
      </c>
      <c r="H20">
        <v>-6.8813995070000002</v>
      </c>
      <c r="I20" s="1">
        <v>1.3899999999999999E-7</v>
      </c>
      <c r="J20">
        <v>2.2379460000000002E-3</v>
      </c>
      <c r="K20" t="s">
        <v>52</v>
      </c>
      <c r="L20" s="1">
        <v>4.9999999999999996E-72</v>
      </c>
      <c r="M20" t="s">
        <v>55</v>
      </c>
      <c r="N20">
        <v>33.700000000000003</v>
      </c>
    </row>
    <row r="21" spans="1:14">
      <c r="A21" t="s">
        <v>12</v>
      </c>
      <c r="B21">
        <v>48.962849200000001</v>
      </c>
      <c r="C21">
        <v>97.925698400000002</v>
      </c>
      <c r="D21">
        <v>0</v>
      </c>
      <c r="E21" t="e">
        <f>C21/D21</f>
        <v>#DIV/0!</v>
      </c>
      <c r="F21" t="s">
        <v>385</v>
      </c>
      <c r="G21">
        <v>0</v>
      </c>
      <c r="H21" t="e">
        <v>#NAME?</v>
      </c>
      <c r="I21" s="1">
        <v>1.66E-6</v>
      </c>
      <c r="J21">
        <v>1.1688393E-2</v>
      </c>
      <c r="K21" t="s">
        <v>56</v>
      </c>
      <c r="L21" s="1">
        <v>3.0000000000000002E-47</v>
      </c>
      <c r="M21" t="s">
        <v>59</v>
      </c>
      <c r="N21">
        <v>35.700000000000003</v>
      </c>
    </row>
    <row r="22" spans="1:14">
      <c r="A22" t="s">
        <v>13</v>
      </c>
      <c r="B22">
        <v>40.92015387</v>
      </c>
      <c r="C22">
        <v>81.84030774</v>
      </c>
      <c r="D22">
        <v>0</v>
      </c>
      <c r="E22" t="e">
        <f>C22/D22</f>
        <v>#DIV/0!</v>
      </c>
      <c r="F22" t="s">
        <v>385</v>
      </c>
      <c r="G22">
        <v>0</v>
      </c>
      <c r="H22" t="e">
        <v>#NAME?</v>
      </c>
      <c r="I22" s="1">
        <v>5.9699999999999996E-6</v>
      </c>
      <c r="J22">
        <v>3.0596254999999999E-2</v>
      </c>
      <c r="K22" t="s">
        <v>47</v>
      </c>
      <c r="L22" t="s">
        <v>47</v>
      </c>
      <c r="M22" t="s">
        <v>47</v>
      </c>
      <c r="N22" t="s">
        <v>47</v>
      </c>
    </row>
    <row r="23" spans="1:14">
      <c r="A23" t="s">
        <v>14</v>
      </c>
      <c r="B23">
        <v>111.1475909</v>
      </c>
      <c r="C23">
        <v>222.29518179999999</v>
      </c>
      <c r="D23">
        <v>0</v>
      </c>
      <c r="E23" t="e">
        <f>C23/D23</f>
        <v>#DIV/0!</v>
      </c>
      <c r="F23" t="s">
        <v>385</v>
      </c>
      <c r="G23">
        <v>0</v>
      </c>
      <c r="H23" t="e">
        <v>#NAME?</v>
      </c>
      <c r="I23" s="1">
        <v>1.3400000000000001E-6</v>
      </c>
      <c r="J23">
        <v>1.0825444E-2</v>
      </c>
      <c r="K23" t="s">
        <v>52</v>
      </c>
      <c r="L23" s="1">
        <v>1.9999999999999999E-57</v>
      </c>
      <c r="M23" t="s">
        <v>55</v>
      </c>
      <c r="N23">
        <v>33.700000000000003</v>
      </c>
    </row>
    <row r="24" spans="1:14">
      <c r="A24" t="s">
        <v>15</v>
      </c>
      <c r="B24">
        <v>43.318218360000003</v>
      </c>
      <c r="C24">
        <v>86.63643673</v>
      </c>
      <c r="D24">
        <v>0</v>
      </c>
      <c r="E24" t="e">
        <f>C24/D24</f>
        <v>#DIV/0!</v>
      </c>
      <c r="F24" t="s">
        <v>385</v>
      </c>
      <c r="G24">
        <v>0</v>
      </c>
      <c r="H24" t="e">
        <v>#NAME?</v>
      </c>
      <c r="I24" s="1">
        <v>7.1199999999999996E-6</v>
      </c>
      <c r="J24">
        <v>3.3094801E-2</v>
      </c>
      <c r="K24" t="s">
        <v>60</v>
      </c>
      <c r="L24" s="1">
        <v>3E-9</v>
      </c>
    </row>
    <row r="25" spans="1:14">
      <c r="A25" t="s">
        <v>18</v>
      </c>
      <c r="B25">
        <v>38.155641500000002</v>
      </c>
      <c r="C25">
        <v>76.311283000000003</v>
      </c>
      <c r="D25">
        <v>0</v>
      </c>
      <c r="E25" t="e">
        <f>C25/D25</f>
        <v>#DIV/0!</v>
      </c>
      <c r="F25" t="s">
        <v>385</v>
      </c>
      <c r="G25">
        <v>0</v>
      </c>
      <c r="H25" t="e">
        <v>#NAME?</v>
      </c>
      <c r="I25" s="1">
        <v>1.42E-5</v>
      </c>
      <c r="J25">
        <v>4.8495899000000002E-2</v>
      </c>
      <c r="K25" t="s">
        <v>47</v>
      </c>
      <c r="L25" t="s">
        <v>47</v>
      </c>
      <c r="M25" t="s">
        <v>47</v>
      </c>
      <c r="N25" t="s">
        <v>47</v>
      </c>
    </row>
    <row r="26" spans="1:14">
      <c r="A26" t="s">
        <v>21</v>
      </c>
      <c r="B26">
        <v>38.915769529999999</v>
      </c>
      <c r="C26">
        <v>77.831539059999997</v>
      </c>
      <c r="D26">
        <v>0</v>
      </c>
      <c r="E26" t="e">
        <f>C26/D26</f>
        <v>#DIV/0!</v>
      </c>
      <c r="F26" t="s">
        <v>385</v>
      </c>
      <c r="G26">
        <v>0</v>
      </c>
      <c r="H26" t="e">
        <v>#NAME?</v>
      </c>
      <c r="I26" s="1">
        <v>1.0699999999999999E-5</v>
      </c>
      <c r="J26">
        <v>4.0146018999999998E-2</v>
      </c>
      <c r="K26" t="s">
        <v>67</v>
      </c>
      <c r="L26" s="1">
        <v>3.0000000000000003E-67</v>
      </c>
      <c r="M26" t="s">
        <v>69</v>
      </c>
      <c r="N26">
        <v>74.400000000000006</v>
      </c>
    </row>
    <row r="27" spans="1:14">
      <c r="A27" t="s">
        <v>22</v>
      </c>
      <c r="B27">
        <v>76.126624100000001</v>
      </c>
      <c r="C27">
        <v>148.11659879999999</v>
      </c>
      <c r="D27">
        <v>4.1366494090000003</v>
      </c>
      <c r="E27">
        <f>C27/D27</f>
        <v>35.805934744613978</v>
      </c>
      <c r="F27" t="s">
        <v>385</v>
      </c>
      <c r="G27">
        <v>2.7928331000000001E-2</v>
      </c>
      <c r="H27">
        <v>-5.1621268249999996</v>
      </c>
      <c r="I27" s="1">
        <v>8.6300000000000004E-6</v>
      </c>
      <c r="J27">
        <v>3.3543340999999997E-2</v>
      </c>
      <c r="K27" t="s">
        <v>61</v>
      </c>
      <c r="L27" s="1">
        <v>1.9999999999999999E-23</v>
      </c>
      <c r="M27" t="s">
        <v>63</v>
      </c>
      <c r="N27">
        <v>32.6</v>
      </c>
    </row>
    <row r="28" spans="1:14">
      <c r="A28" t="s">
        <v>28</v>
      </c>
      <c r="B28">
        <v>58.76862234</v>
      </c>
      <c r="C28">
        <v>117.5372447</v>
      </c>
      <c r="D28">
        <v>0</v>
      </c>
      <c r="E28" t="e">
        <f>C28/D28</f>
        <v>#DIV/0!</v>
      </c>
      <c r="F28" t="s">
        <v>385</v>
      </c>
      <c r="G28">
        <v>0</v>
      </c>
      <c r="H28" t="e">
        <v>#NAME?</v>
      </c>
      <c r="I28" s="1">
        <v>4.7899999999999999E-7</v>
      </c>
      <c r="J28">
        <v>4.9125810000000001E-3</v>
      </c>
      <c r="K28" t="s">
        <v>47</v>
      </c>
      <c r="L28" t="s">
        <v>47</v>
      </c>
      <c r="M28" t="s">
        <v>47</v>
      </c>
      <c r="N28" t="s">
        <v>47</v>
      </c>
    </row>
    <row r="29" spans="1:14">
      <c r="A29" t="s">
        <v>30</v>
      </c>
      <c r="B29">
        <v>43.258987789999999</v>
      </c>
      <c r="C29">
        <v>86.517975579999998</v>
      </c>
      <c r="D29">
        <v>0</v>
      </c>
      <c r="E29" t="e">
        <f>C29/D29</f>
        <v>#DIV/0!</v>
      </c>
      <c r="F29" t="s">
        <v>385</v>
      </c>
      <c r="G29">
        <v>0</v>
      </c>
      <c r="H29" t="e">
        <v>#NAME?</v>
      </c>
      <c r="I29" s="1">
        <v>2.5000000000000002E-6</v>
      </c>
      <c r="J29">
        <v>1.5628469999999998E-2</v>
      </c>
      <c r="K29" t="s">
        <v>47</v>
      </c>
      <c r="L29" t="s">
        <v>47</v>
      </c>
      <c r="M29" t="s">
        <v>47</v>
      </c>
      <c r="N29" t="s">
        <v>47</v>
      </c>
    </row>
    <row r="30" spans="1:14">
      <c r="A30" t="s">
        <v>31</v>
      </c>
      <c r="B30">
        <v>87.719233959999997</v>
      </c>
      <c r="C30">
        <v>175.43846790000001</v>
      </c>
      <c r="D30">
        <v>0</v>
      </c>
      <c r="E30" t="e">
        <f>C30/D30</f>
        <v>#DIV/0!</v>
      </c>
      <c r="F30" t="s">
        <v>385</v>
      </c>
      <c r="G30">
        <v>0</v>
      </c>
      <c r="H30" t="e">
        <v>#NAME?</v>
      </c>
      <c r="I30" s="1">
        <v>3.6600000000000002E-9</v>
      </c>
      <c r="J30">
        <v>4.12593E-4</v>
      </c>
      <c r="K30" t="s">
        <v>76</v>
      </c>
      <c r="L30" s="1">
        <v>3.0000000000000001E-17</v>
      </c>
    </row>
    <row r="31" spans="1:14">
      <c r="A31" t="s">
        <v>32</v>
      </c>
      <c r="B31">
        <v>212.37791480000001</v>
      </c>
      <c r="C31">
        <v>424.7558295</v>
      </c>
      <c r="D31">
        <v>0</v>
      </c>
      <c r="E31" t="e">
        <f>C31/D31</f>
        <v>#DIV/0!</v>
      </c>
      <c r="F31" t="s">
        <v>385</v>
      </c>
      <c r="G31">
        <v>0</v>
      </c>
      <c r="H31" t="e">
        <v>#NAME?</v>
      </c>
      <c r="I31" s="1">
        <v>7.7000000000000001E-8</v>
      </c>
      <c r="J31">
        <v>1.7355890000000001E-3</v>
      </c>
      <c r="K31" t="s">
        <v>77</v>
      </c>
      <c r="L31" s="1">
        <v>3.0000000000000002E-55</v>
      </c>
      <c r="M31" t="s">
        <v>79</v>
      </c>
      <c r="N31">
        <v>73</v>
      </c>
    </row>
    <row r="32" spans="1:14">
      <c r="A32" t="s">
        <v>33</v>
      </c>
      <c r="B32">
        <v>91.201669870000003</v>
      </c>
      <c r="C32">
        <v>182.4033397</v>
      </c>
      <c r="D32">
        <v>0</v>
      </c>
      <c r="E32" t="e">
        <f>C32/D32</f>
        <v>#DIV/0!</v>
      </c>
      <c r="F32" t="s">
        <v>385</v>
      </c>
      <c r="G32">
        <v>0</v>
      </c>
      <c r="H32" t="e">
        <v>#NAME?</v>
      </c>
      <c r="I32" s="1">
        <v>4.0499999999999999E-8</v>
      </c>
      <c r="J32">
        <v>1.5233110000000001E-3</v>
      </c>
      <c r="K32" t="s">
        <v>80</v>
      </c>
      <c r="L32" s="1">
        <v>8.0000000000000003E-56</v>
      </c>
      <c r="M32" t="s">
        <v>82</v>
      </c>
      <c r="N32">
        <v>41.6</v>
      </c>
    </row>
    <row r="33" spans="1:14">
      <c r="A33" t="s">
        <v>34</v>
      </c>
      <c r="B33">
        <v>66.074664870000007</v>
      </c>
      <c r="C33">
        <v>132.14932970000001</v>
      </c>
      <c r="D33">
        <v>0</v>
      </c>
      <c r="E33" t="e">
        <f>C33/D33</f>
        <v>#DIV/0!</v>
      </c>
      <c r="F33" t="s">
        <v>385</v>
      </c>
      <c r="G33">
        <v>0</v>
      </c>
      <c r="H33" t="e">
        <v>#NAME?</v>
      </c>
      <c r="I33" s="1">
        <v>6.06E-7</v>
      </c>
      <c r="J33">
        <v>5.6964060000000002E-3</v>
      </c>
      <c r="K33" t="s">
        <v>52</v>
      </c>
      <c r="L33" s="1">
        <v>1.9999999999999999E-76</v>
      </c>
      <c r="M33" t="s">
        <v>55</v>
      </c>
      <c r="N33">
        <v>33.700000000000003</v>
      </c>
    </row>
    <row r="34" spans="1:14">
      <c r="A34" t="s">
        <v>35</v>
      </c>
      <c r="B34">
        <v>36.427168190000003</v>
      </c>
      <c r="C34">
        <v>72.854336380000007</v>
      </c>
      <c r="D34">
        <v>0</v>
      </c>
      <c r="E34" t="e">
        <f>C34/D34</f>
        <v>#DIV/0!</v>
      </c>
      <c r="F34" t="s">
        <v>385</v>
      </c>
      <c r="G34">
        <v>0</v>
      </c>
      <c r="H34" t="e">
        <v>#NAME?</v>
      </c>
      <c r="I34" s="1">
        <v>2.3499999999999999E-5</v>
      </c>
      <c r="J34">
        <v>7.5681972E-2</v>
      </c>
      <c r="K34" t="s">
        <v>83</v>
      </c>
      <c r="L34" s="1">
        <v>1.9999999999999999E-39</v>
      </c>
    </row>
    <row r="35" spans="1:14">
      <c r="A35" t="s">
        <v>36</v>
      </c>
      <c r="B35">
        <v>52.749842620000003</v>
      </c>
      <c r="C35">
        <v>105.4996852</v>
      </c>
      <c r="D35">
        <v>0</v>
      </c>
      <c r="E35" t="e">
        <f>C35/D35</f>
        <v>#DIV/0!</v>
      </c>
      <c r="F35" t="s">
        <v>385</v>
      </c>
      <c r="G35">
        <v>0</v>
      </c>
      <c r="H35" t="e">
        <v>#NAME?</v>
      </c>
      <c r="I35" s="1">
        <v>1.6500000000000001E-7</v>
      </c>
      <c r="J35">
        <v>2.3229990000000001E-3</v>
      </c>
      <c r="K35" t="s">
        <v>47</v>
      </c>
      <c r="L35" t="s">
        <v>47</v>
      </c>
      <c r="M35" t="s">
        <v>47</v>
      </c>
      <c r="N35" t="s">
        <v>47</v>
      </c>
    </row>
    <row r="36" spans="1:14">
      <c r="A36" t="s">
        <v>37</v>
      </c>
      <c r="B36">
        <v>69.674743680000006</v>
      </c>
      <c r="C36">
        <v>135.6724657</v>
      </c>
      <c r="D36">
        <v>3.6770216969999998</v>
      </c>
      <c r="E36">
        <f>C36/D36</f>
        <v>36.897379694738312</v>
      </c>
      <c r="F36" t="s">
        <v>385</v>
      </c>
      <c r="G36">
        <v>2.7102195999999999E-2</v>
      </c>
      <c r="H36">
        <v>-5.2054464600000001</v>
      </c>
      <c r="I36" s="1">
        <v>1.4E-5</v>
      </c>
      <c r="J36">
        <v>4.8495899000000002E-2</v>
      </c>
      <c r="K36" t="s">
        <v>84</v>
      </c>
      <c r="L36" s="1">
        <v>9.0000000000000005E-36</v>
      </c>
      <c r="M36" t="s">
        <v>86</v>
      </c>
      <c r="N36">
        <v>27.8</v>
      </c>
    </row>
    <row r="37" spans="1:14">
      <c r="A37" t="s">
        <v>38</v>
      </c>
      <c r="B37">
        <v>38.874450240000002</v>
      </c>
      <c r="C37">
        <v>77.748900469999995</v>
      </c>
      <c r="D37">
        <v>0</v>
      </c>
      <c r="E37" t="e">
        <f>C37/D37</f>
        <v>#DIV/0!</v>
      </c>
      <c r="F37" t="s">
        <v>385</v>
      </c>
      <c r="G37">
        <v>0</v>
      </c>
      <c r="H37" t="e">
        <v>#NAME?</v>
      </c>
      <c r="I37" s="1">
        <v>1.1E-5</v>
      </c>
      <c r="J37">
        <v>4.0146018999999998E-2</v>
      </c>
      <c r="K37" t="s">
        <v>87</v>
      </c>
      <c r="L37" s="1">
        <v>1.9999999999999999E-104</v>
      </c>
    </row>
    <row r="38" spans="1:14">
      <c r="A38" t="s">
        <v>39</v>
      </c>
      <c r="B38">
        <v>93.212150879999996</v>
      </c>
      <c r="C38">
        <v>186.42430179999999</v>
      </c>
      <c r="D38">
        <v>0</v>
      </c>
      <c r="E38" t="e">
        <f>C38/D38</f>
        <v>#DIV/0!</v>
      </c>
      <c r="F38" t="s">
        <v>385</v>
      </c>
      <c r="G38">
        <v>0</v>
      </c>
      <c r="H38" t="e">
        <v>#NAME?</v>
      </c>
      <c r="I38" s="1">
        <v>7.5700000000000004E-6</v>
      </c>
      <c r="J38">
        <v>3.3094801E-2</v>
      </c>
      <c r="K38" t="s">
        <v>88</v>
      </c>
      <c r="L38" s="1">
        <v>9.9999999999999998E-20</v>
      </c>
    </row>
    <row r="39" spans="1:14">
      <c r="A39" t="s">
        <v>40</v>
      </c>
      <c r="B39">
        <v>34.55984067</v>
      </c>
      <c r="C39">
        <v>69.11968134</v>
      </c>
      <c r="D39">
        <v>0</v>
      </c>
      <c r="E39" t="e">
        <f>C39/D39</f>
        <v>#DIV/0!</v>
      </c>
      <c r="F39" t="s">
        <v>385</v>
      </c>
      <c r="G39">
        <v>0</v>
      </c>
      <c r="H39" t="e">
        <v>#NAME?</v>
      </c>
      <c r="I39" s="1">
        <v>3.0899999999999999E-5</v>
      </c>
      <c r="J39">
        <v>9.1599440000000004E-2</v>
      </c>
      <c r="K39" t="s">
        <v>89</v>
      </c>
      <c r="L39" s="1">
        <v>5.9999999999999998E-30</v>
      </c>
    </row>
  </sheetData>
  <sortState ref="A2:N39">
    <sortCondition ref="F2:F3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8"/>
  <sheetViews>
    <sheetView showRuler="0" workbookViewId="0">
      <selection sqref="A1:AC238"/>
    </sheetView>
  </sheetViews>
  <sheetFormatPr baseColWidth="10" defaultRowHeight="15" x14ac:dyDescent="0"/>
  <sheetData>
    <row r="1" spans="1:2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47</v>
      </c>
      <c r="J1" t="s">
        <v>47</v>
      </c>
      <c r="K1" t="s">
        <v>47</v>
      </c>
      <c r="L1" t="s">
        <v>47</v>
      </c>
      <c r="M1" t="s">
        <v>47</v>
      </c>
      <c r="N1" t="s">
        <v>47</v>
      </c>
      <c r="O1" t="s">
        <v>47</v>
      </c>
      <c r="P1" t="s">
        <v>47</v>
      </c>
      <c r="Q1" t="s">
        <v>47</v>
      </c>
      <c r="R1" t="s">
        <v>47</v>
      </c>
      <c r="S1" t="s">
        <v>47</v>
      </c>
      <c r="T1" t="s">
        <v>47</v>
      </c>
      <c r="U1" t="s">
        <v>47</v>
      </c>
      <c r="V1" t="s">
        <v>47</v>
      </c>
      <c r="W1" t="s">
        <v>47</v>
      </c>
      <c r="X1" t="s">
        <v>47</v>
      </c>
      <c r="Y1" t="s">
        <v>47</v>
      </c>
      <c r="Z1" t="s">
        <v>47</v>
      </c>
      <c r="AA1" t="s">
        <v>47</v>
      </c>
      <c r="AB1" t="s">
        <v>47</v>
      </c>
      <c r="AC1" t="s">
        <v>47</v>
      </c>
    </row>
    <row r="2" spans="1:29">
      <c r="A2" t="s">
        <v>8</v>
      </c>
      <c r="B2">
        <v>1059.0127669999999</v>
      </c>
      <c r="C2">
        <v>1552.3744300000001</v>
      </c>
      <c r="D2">
        <v>565.65110430000004</v>
      </c>
      <c r="E2">
        <v>0.364378009</v>
      </c>
      <c r="F2">
        <v>-1.456492202</v>
      </c>
      <c r="G2" s="1">
        <v>3.9299999999999999E-7</v>
      </c>
      <c r="H2">
        <v>4.7821169999999998E-3</v>
      </c>
      <c r="I2" t="s">
        <v>8</v>
      </c>
      <c r="J2" t="s">
        <v>48</v>
      </c>
      <c r="K2" s="1">
        <v>2E-116</v>
      </c>
      <c r="L2">
        <v>417</v>
      </c>
      <c r="M2" t="s">
        <v>48</v>
      </c>
      <c r="N2" t="s">
        <v>49</v>
      </c>
      <c r="O2" t="s">
        <v>50</v>
      </c>
      <c r="P2" t="s">
        <v>51</v>
      </c>
      <c r="Q2">
        <v>88.3</v>
      </c>
      <c r="R2" t="s">
        <v>48</v>
      </c>
      <c r="S2" t="s">
        <v>47</v>
      </c>
      <c r="T2" t="s">
        <v>47</v>
      </c>
      <c r="U2" t="s">
        <v>47</v>
      </c>
      <c r="V2" t="s">
        <v>47</v>
      </c>
      <c r="W2" t="s">
        <v>47</v>
      </c>
      <c r="X2" t="s">
        <v>47</v>
      </c>
      <c r="Y2" t="s">
        <v>47</v>
      </c>
      <c r="Z2" t="s">
        <v>47</v>
      </c>
      <c r="AA2" t="s">
        <v>47</v>
      </c>
      <c r="AB2" t="s">
        <v>47</v>
      </c>
      <c r="AC2" t="s">
        <v>47</v>
      </c>
    </row>
    <row r="3" spans="1:29">
      <c r="A3" t="s">
        <v>9</v>
      </c>
      <c r="B3">
        <v>27679.41128</v>
      </c>
      <c r="C3">
        <v>37634.692869999999</v>
      </c>
      <c r="D3">
        <v>17724.129700000001</v>
      </c>
      <c r="E3">
        <v>0.47095188900000001</v>
      </c>
      <c r="F3">
        <v>-1.0863484080000001</v>
      </c>
      <c r="G3" s="1">
        <v>1.09E-7</v>
      </c>
      <c r="H3">
        <v>2.056492E-3</v>
      </c>
      <c r="I3" t="s">
        <v>9</v>
      </c>
      <c r="J3" t="s">
        <v>48</v>
      </c>
      <c r="K3" s="1">
        <v>5.0000000000000001E-118</v>
      </c>
      <c r="L3">
        <v>423</v>
      </c>
      <c r="M3" t="s">
        <v>48</v>
      </c>
      <c r="N3" t="s">
        <v>49</v>
      </c>
      <c r="O3" t="s">
        <v>50</v>
      </c>
      <c r="P3" t="s">
        <v>51</v>
      </c>
      <c r="Q3">
        <v>88.3</v>
      </c>
      <c r="R3" t="s">
        <v>48</v>
      </c>
      <c r="S3" t="s">
        <v>47</v>
      </c>
      <c r="T3" t="s">
        <v>47</v>
      </c>
      <c r="U3" t="s">
        <v>47</v>
      </c>
      <c r="V3" t="s">
        <v>47</v>
      </c>
      <c r="W3" t="s">
        <v>47</v>
      </c>
      <c r="X3" t="s">
        <v>47</v>
      </c>
      <c r="Y3" t="s">
        <v>47</v>
      </c>
      <c r="Z3" t="s">
        <v>47</v>
      </c>
      <c r="AA3" t="s">
        <v>47</v>
      </c>
      <c r="AB3" t="s">
        <v>47</v>
      </c>
      <c r="AC3" t="s">
        <v>47</v>
      </c>
    </row>
    <row r="4" spans="1:29">
      <c r="A4" t="s">
        <v>10</v>
      </c>
      <c r="B4">
        <v>40.78065118</v>
      </c>
      <c r="C4">
        <v>81.561302359999999</v>
      </c>
      <c r="D4">
        <v>0</v>
      </c>
      <c r="E4">
        <v>0</v>
      </c>
      <c r="F4" t="e">
        <v>#NAME?</v>
      </c>
      <c r="G4" s="1">
        <v>5.3399999999999997E-6</v>
      </c>
      <c r="H4">
        <v>2.8645286999999998E-2</v>
      </c>
      <c r="I4" t="s">
        <v>47</v>
      </c>
      <c r="J4" t="s">
        <v>47</v>
      </c>
      <c r="K4" t="s">
        <v>47</v>
      </c>
      <c r="L4" t="s">
        <v>47</v>
      </c>
      <c r="M4" t="s">
        <v>47</v>
      </c>
      <c r="N4" t="s">
        <v>47</v>
      </c>
      <c r="O4" t="s">
        <v>47</v>
      </c>
      <c r="P4" t="s">
        <v>47</v>
      </c>
      <c r="Q4" t="s">
        <v>47</v>
      </c>
      <c r="R4" t="s">
        <v>47</v>
      </c>
      <c r="S4" t="s">
        <v>47</v>
      </c>
      <c r="T4" t="s">
        <v>47</v>
      </c>
      <c r="U4" t="s">
        <v>47</v>
      </c>
      <c r="V4" t="s">
        <v>47</v>
      </c>
      <c r="W4" t="s">
        <v>47</v>
      </c>
      <c r="X4" t="s">
        <v>47</v>
      </c>
      <c r="Y4" t="s">
        <v>47</v>
      </c>
      <c r="Z4" t="s">
        <v>47</v>
      </c>
      <c r="AA4" t="s">
        <v>47</v>
      </c>
      <c r="AB4" t="s">
        <v>47</v>
      </c>
      <c r="AC4" t="s">
        <v>47</v>
      </c>
    </row>
    <row r="5" spans="1:29">
      <c r="A5" t="s">
        <v>11</v>
      </c>
      <c r="B5">
        <v>275.15323100000001</v>
      </c>
      <c r="C5">
        <v>545.6780837</v>
      </c>
      <c r="D5">
        <v>4.6283782889999996</v>
      </c>
      <c r="E5">
        <v>8.4818840000000003E-3</v>
      </c>
      <c r="F5">
        <v>-6.8813995070000002</v>
      </c>
      <c r="G5" s="1">
        <v>1.3899999999999999E-7</v>
      </c>
      <c r="H5">
        <v>2.2379460000000002E-3</v>
      </c>
      <c r="I5" t="s">
        <v>11</v>
      </c>
      <c r="J5" t="s">
        <v>52</v>
      </c>
      <c r="K5" s="1">
        <v>4.9999999999999996E-72</v>
      </c>
      <c r="L5">
        <v>269</v>
      </c>
      <c r="M5" t="s">
        <v>52</v>
      </c>
      <c r="N5" t="s">
        <v>53</v>
      </c>
      <c r="O5" t="s">
        <v>54</v>
      </c>
      <c r="P5" t="s">
        <v>55</v>
      </c>
      <c r="Q5">
        <v>33.700000000000003</v>
      </c>
      <c r="R5" t="s">
        <v>52</v>
      </c>
      <c r="S5" t="s">
        <v>47</v>
      </c>
      <c r="T5" t="s">
        <v>47</v>
      </c>
      <c r="U5" t="s">
        <v>47</v>
      </c>
      <c r="V5" t="s">
        <v>47</v>
      </c>
      <c r="W5" t="s">
        <v>47</v>
      </c>
      <c r="X5" t="s">
        <v>47</v>
      </c>
      <c r="Y5" t="s">
        <v>47</v>
      </c>
      <c r="Z5" t="s">
        <v>47</v>
      </c>
      <c r="AA5" t="s">
        <v>47</v>
      </c>
      <c r="AB5" t="s">
        <v>47</v>
      </c>
      <c r="AC5" t="s">
        <v>47</v>
      </c>
    </row>
    <row r="6" spans="1:29">
      <c r="A6" t="s">
        <v>12</v>
      </c>
      <c r="B6">
        <v>48.962849200000001</v>
      </c>
      <c r="C6">
        <v>97.925698400000002</v>
      </c>
      <c r="D6">
        <v>0</v>
      </c>
      <c r="E6">
        <v>0</v>
      </c>
      <c r="F6" t="e">
        <v>#NAME?</v>
      </c>
      <c r="G6" s="1">
        <v>1.66E-6</v>
      </c>
      <c r="H6">
        <v>1.1688393E-2</v>
      </c>
      <c r="I6" t="s">
        <v>12</v>
      </c>
      <c r="J6" t="s">
        <v>56</v>
      </c>
      <c r="K6" s="1">
        <v>3.0000000000000002E-47</v>
      </c>
      <c r="L6">
        <v>187</v>
      </c>
      <c r="M6" t="s">
        <v>56</v>
      </c>
      <c r="N6" t="s">
        <v>57</v>
      </c>
      <c r="O6" t="s">
        <v>58</v>
      </c>
      <c r="P6" t="s">
        <v>59</v>
      </c>
      <c r="Q6">
        <v>35.700000000000003</v>
      </c>
      <c r="R6" t="s">
        <v>56</v>
      </c>
      <c r="S6" t="s">
        <v>102</v>
      </c>
      <c r="T6" t="s">
        <v>103</v>
      </c>
      <c r="W6" t="s">
        <v>104</v>
      </c>
      <c r="X6" t="s">
        <v>105</v>
      </c>
      <c r="Y6" t="s">
        <v>106</v>
      </c>
      <c r="Z6" t="s">
        <v>103</v>
      </c>
      <c r="AA6" t="s">
        <v>104</v>
      </c>
      <c r="AB6" t="s">
        <v>105</v>
      </c>
      <c r="AC6" t="s">
        <v>106</v>
      </c>
    </row>
    <row r="7" spans="1:29">
      <c r="A7" t="s">
        <v>12</v>
      </c>
      <c r="B7">
        <v>48.962849200000001</v>
      </c>
      <c r="C7">
        <v>97.925698400000002</v>
      </c>
      <c r="D7">
        <v>0</v>
      </c>
      <c r="E7">
        <v>0</v>
      </c>
      <c r="F7" t="e">
        <v>#NAME?</v>
      </c>
      <c r="G7" s="1">
        <v>1.66E-6</v>
      </c>
      <c r="H7">
        <v>1.1688393E-2</v>
      </c>
      <c r="I7" t="s">
        <v>12</v>
      </c>
      <c r="J7" t="s">
        <v>56</v>
      </c>
      <c r="K7" s="1">
        <v>3.0000000000000002E-47</v>
      </c>
      <c r="L7">
        <v>187</v>
      </c>
      <c r="M7" t="s">
        <v>56</v>
      </c>
      <c r="N7" t="s">
        <v>57</v>
      </c>
      <c r="O7" t="s">
        <v>58</v>
      </c>
      <c r="P7" t="s">
        <v>59</v>
      </c>
      <c r="Q7">
        <v>35.700000000000003</v>
      </c>
      <c r="R7" t="s">
        <v>56</v>
      </c>
      <c r="S7" t="s">
        <v>102</v>
      </c>
      <c r="T7" t="s">
        <v>107</v>
      </c>
      <c r="W7" t="s">
        <v>108</v>
      </c>
      <c r="X7" t="s">
        <v>105</v>
      </c>
      <c r="Y7" t="s">
        <v>106</v>
      </c>
      <c r="Z7" t="s">
        <v>107</v>
      </c>
      <c r="AA7" t="s">
        <v>108</v>
      </c>
      <c r="AB7" t="s">
        <v>105</v>
      </c>
      <c r="AC7" t="s">
        <v>106</v>
      </c>
    </row>
    <row r="8" spans="1:29">
      <c r="A8" t="s">
        <v>12</v>
      </c>
      <c r="B8">
        <v>48.962849200000001</v>
      </c>
      <c r="C8">
        <v>97.925698400000002</v>
      </c>
      <c r="D8">
        <v>0</v>
      </c>
      <c r="E8">
        <v>0</v>
      </c>
      <c r="F8" t="e">
        <v>#NAME?</v>
      </c>
      <c r="G8" s="1">
        <v>1.66E-6</v>
      </c>
      <c r="H8">
        <v>1.1688393E-2</v>
      </c>
      <c r="I8" t="s">
        <v>12</v>
      </c>
      <c r="J8" t="s">
        <v>56</v>
      </c>
      <c r="K8" s="1">
        <v>3.0000000000000002E-47</v>
      </c>
      <c r="L8">
        <v>187</v>
      </c>
      <c r="M8" t="s">
        <v>56</v>
      </c>
      <c r="N8" t="s">
        <v>57</v>
      </c>
      <c r="O8" t="s">
        <v>58</v>
      </c>
      <c r="P8" t="s">
        <v>59</v>
      </c>
      <c r="Q8">
        <v>35.700000000000003</v>
      </c>
      <c r="R8" t="s">
        <v>56</v>
      </c>
      <c r="S8" t="s">
        <v>102</v>
      </c>
      <c r="T8" t="s">
        <v>109</v>
      </c>
      <c r="W8" t="s">
        <v>110</v>
      </c>
      <c r="X8" t="s">
        <v>105</v>
      </c>
      <c r="Y8" t="s">
        <v>106</v>
      </c>
      <c r="Z8" t="s">
        <v>109</v>
      </c>
      <c r="AA8" t="s">
        <v>110</v>
      </c>
      <c r="AB8" t="s">
        <v>105</v>
      </c>
      <c r="AC8" t="s">
        <v>106</v>
      </c>
    </row>
    <row r="9" spans="1:29">
      <c r="A9" t="s">
        <v>12</v>
      </c>
      <c r="B9">
        <v>48.962849200000001</v>
      </c>
      <c r="C9">
        <v>97.925698400000002</v>
      </c>
      <c r="D9">
        <v>0</v>
      </c>
      <c r="E9">
        <v>0</v>
      </c>
      <c r="F9" t="e">
        <v>#NAME?</v>
      </c>
      <c r="G9" s="1">
        <v>1.66E-6</v>
      </c>
      <c r="H9">
        <v>1.1688393E-2</v>
      </c>
      <c r="I9" t="s">
        <v>12</v>
      </c>
      <c r="J9" t="s">
        <v>56</v>
      </c>
      <c r="K9" s="1">
        <v>3.0000000000000002E-47</v>
      </c>
      <c r="L9">
        <v>187</v>
      </c>
      <c r="M9" t="s">
        <v>56</v>
      </c>
      <c r="N9" t="s">
        <v>57</v>
      </c>
      <c r="O9" t="s">
        <v>58</v>
      </c>
      <c r="P9" t="s">
        <v>59</v>
      </c>
      <c r="Q9">
        <v>35.700000000000003</v>
      </c>
      <c r="R9" t="s">
        <v>56</v>
      </c>
      <c r="S9" t="s">
        <v>102</v>
      </c>
      <c r="T9" t="s">
        <v>111</v>
      </c>
      <c r="U9" t="s">
        <v>112</v>
      </c>
      <c r="V9" t="s">
        <v>113</v>
      </c>
      <c r="W9" t="s">
        <v>114</v>
      </c>
      <c r="X9" t="s">
        <v>105</v>
      </c>
      <c r="Y9" t="s">
        <v>106</v>
      </c>
      <c r="Z9" t="s">
        <v>111</v>
      </c>
      <c r="AA9" t="s">
        <v>114</v>
      </c>
      <c r="AB9" t="s">
        <v>105</v>
      </c>
      <c r="AC9" t="s">
        <v>106</v>
      </c>
    </row>
    <row r="10" spans="1:29">
      <c r="A10" t="s">
        <v>12</v>
      </c>
      <c r="B10">
        <v>48.962849200000001</v>
      </c>
      <c r="C10">
        <v>97.925698400000002</v>
      </c>
      <c r="D10">
        <v>0</v>
      </c>
      <c r="E10">
        <v>0</v>
      </c>
      <c r="F10" t="e">
        <v>#NAME?</v>
      </c>
      <c r="G10" s="1">
        <v>1.66E-6</v>
      </c>
      <c r="H10">
        <v>1.1688393E-2</v>
      </c>
      <c r="I10" t="s">
        <v>12</v>
      </c>
      <c r="J10" t="s">
        <v>56</v>
      </c>
      <c r="K10" s="1">
        <v>3.0000000000000002E-47</v>
      </c>
      <c r="L10">
        <v>187</v>
      </c>
      <c r="M10" t="s">
        <v>56</v>
      </c>
      <c r="N10" t="s">
        <v>57</v>
      </c>
      <c r="O10" t="s">
        <v>58</v>
      </c>
      <c r="P10" t="s">
        <v>59</v>
      </c>
      <c r="Q10">
        <v>35.700000000000003</v>
      </c>
      <c r="R10" t="s">
        <v>56</v>
      </c>
      <c r="S10" t="s">
        <v>102</v>
      </c>
      <c r="T10" t="s">
        <v>115</v>
      </c>
      <c r="W10" t="s">
        <v>116</v>
      </c>
      <c r="X10" t="s">
        <v>105</v>
      </c>
      <c r="Y10" t="s">
        <v>106</v>
      </c>
      <c r="Z10" t="s">
        <v>115</v>
      </c>
      <c r="AA10" t="s">
        <v>116</v>
      </c>
      <c r="AB10" t="s">
        <v>105</v>
      </c>
      <c r="AC10" t="s">
        <v>106</v>
      </c>
    </row>
    <row r="11" spans="1:29">
      <c r="A11" t="s">
        <v>12</v>
      </c>
      <c r="B11">
        <v>48.962849200000001</v>
      </c>
      <c r="C11">
        <v>97.925698400000002</v>
      </c>
      <c r="D11">
        <v>0</v>
      </c>
      <c r="E11">
        <v>0</v>
      </c>
      <c r="F11" t="e">
        <v>#NAME?</v>
      </c>
      <c r="G11" s="1">
        <v>1.66E-6</v>
      </c>
      <c r="H11">
        <v>1.1688393E-2</v>
      </c>
      <c r="I11" t="s">
        <v>12</v>
      </c>
      <c r="J11" t="s">
        <v>56</v>
      </c>
      <c r="K11" s="1">
        <v>3.0000000000000002E-47</v>
      </c>
      <c r="L11">
        <v>187</v>
      </c>
      <c r="M11" t="s">
        <v>56</v>
      </c>
      <c r="N11" t="s">
        <v>57</v>
      </c>
      <c r="O11" t="s">
        <v>58</v>
      </c>
      <c r="P11" t="s">
        <v>59</v>
      </c>
      <c r="Q11">
        <v>35.700000000000003</v>
      </c>
      <c r="R11" t="s">
        <v>56</v>
      </c>
      <c r="S11" t="s">
        <v>102</v>
      </c>
      <c r="T11" t="s">
        <v>117</v>
      </c>
      <c r="W11" t="s">
        <v>118</v>
      </c>
      <c r="X11" t="s">
        <v>105</v>
      </c>
      <c r="Y11" t="s">
        <v>106</v>
      </c>
      <c r="Z11" t="s">
        <v>117</v>
      </c>
      <c r="AA11" t="s">
        <v>118</v>
      </c>
      <c r="AB11" t="s">
        <v>105</v>
      </c>
      <c r="AC11" t="s">
        <v>106</v>
      </c>
    </row>
    <row r="12" spans="1:29">
      <c r="A12" t="s">
        <v>12</v>
      </c>
      <c r="B12">
        <v>48.962849200000001</v>
      </c>
      <c r="C12">
        <v>97.925698400000002</v>
      </c>
      <c r="D12">
        <v>0</v>
      </c>
      <c r="E12">
        <v>0</v>
      </c>
      <c r="F12" t="e">
        <v>#NAME?</v>
      </c>
      <c r="G12" s="1">
        <v>1.66E-6</v>
      </c>
      <c r="H12">
        <v>1.1688393E-2</v>
      </c>
      <c r="I12" t="s">
        <v>12</v>
      </c>
      <c r="J12" t="s">
        <v>56</v>
      </c>
      <c r="K12" s="1">
        <v>3.0000000000000002E-47</v>
      </c>
      <c r="L12">
        <v>187</v>
      </c>
      <c r="M12" t="s">
        <v>56</v>
      </c>
      <c r="N12" t="s">
        <v>57</v>
      </c>
      <c r="O12" t="s">
        <v>58</v>
      </c>
      <c r="P12" t="s">
        <v>59</v>
      </c>
      <c r="Q12">
        <v>35.700000000000003</v>
      </c>
      <c r="R12" t="s">
        <v>56</v>
      </c>
      <c r="S12" t="s">
        <v>102</v>
      </c>
      <c r="T12" t="s">
        <v>119</v>
      </c>
      <c r="W12" t="s">
        <v>120</v>
      </c>
      <c r="X12" t="s">
        <v>105</v>
      </c>
      <c r="Y12" t="s">
        <v>106</v>
      </c>
      <c r="Z12" t="s">
        <v>119</v>
      </c>
      <c r="AA12" t="s">
        <v>120</v>
      </c>
      <c r="AB12" t="s">
        <v>105</v>
      </c>
      <c r="AC12" t="s">
        <v>106</v>
      </c>
    </row>
    <row r="13" spans="1:29">
      <c r="A13" t="s">
        <v>12</v>
      </c>
      <c r="B13">
        <v>48.962849200000001</v>
      </c>
      <c r="C13">
        <v>97.925698400000002</v>
      </c>
      <c r="D13">
        <v>0</v>
      </c>
      <c r="E13">
        <v>0</v>
      </c>
      <c r="F13" t="e">
        <v>#NAME?</v>
      </c>
      <c r="G13" s="1">
        <v>1.66E-6</v>
      </c>
      <c r="H13">
        <v>1.1688393E-2</v>
      </c>
      <c r="I13" t="s">
        <v>12</v>
      </c>
      <c r="J13" t="s">
        <v>56</v>
      </c>
      <c r="K13" s="1">
        <v>3.0000000000000002E-47</v>
      </c>
      <c r="L13">
        <v>187</v>
      </c>
      <c r="M13" t="s">
        <v>56</v>
      </c>
      <c r="N13" t="s">
        <v>57</v>
      </c>
      <c r="O13" t="s">
        <v>58</v>
      </c>
      <c r="P13" t="s">
        <v>59</v>
      </c>
      <c r="Q13">
        <v>35.700000000000003</v>
      </c>
      <c r="R13" t="s">
        <v>56</v>
      </c>
      <c r="S13" t="s">
        <v>102</v>
      </c>
      <c r="T13" t="s">
        <v>121</v>
      </c>
      <c r="W13" t="s">
        <v>122</v>
      </c>
      <c r="X13" t="s">
        <v>105</v>
      </c>
      <c r="Y13" t="s">
        <v>106</v>
      </c>
      <c r="Z13" t="s">
        <v>121</v>
      </c>
      <c r="AA13" t="s">
        <v>122</v>
      </c>
      <c r="AB13" t="s">
        <v>105</v>
      </c>
      <c r="AC13" t="s">
        <v>106</v>
      </c>
    </row>
    <row r="14" spans="1:29">
      <c r="A14" t="s">
        <v>12</v>
      </c>
      <c r="B14">
        <v>48.962849200000001</v>
      </c>
      <c r="C14">
        <v>97.925698400000002</v>
      </c>
      <c r="D14">
        <v>0</v>
      </c>
      <c r="E14">
        <v>0</v>
      </c>
      <c r="F14" t="e">
        <v>#NAME?</v>
      </c>
      <c r="G14" s="1">
        <v>1.66E-6</v>
      </c>
      <c r="H14">
        <v>1.1688393E-2</v>
      </c>
      <c r="I14" t="s">
        <v>12</v>
      </c>
      <c r="J14" t="s">
        <v>56</v>
      </c>
      <c r="K14" s="1">
        <v>3.0000000000000002E-47</v>
      </c>
      <c r="L14">
        <v>187</v>
      </c>
      <c r="M14" t="s">
        <v>56</v>
      </c>
      <c r="N14" t="s">
        <v>57</v>
      </c>
      <c r="O14" t="s">
        <v>58</v>
      </c>
      <c r="P14" t="s">
        <v>59</v>
      </c>
      <c r="Q14">
        <v>35.700000000000003</v>
      </c>
      <c r="R14" t="s">
        <v>56</v>
      </c>
      <c r="S14" t="s">
        <v>102</v>
      </c>
      <c r="T14" t="s">
        <v>123</v>
      </c>
      <c r="W14" t="s">
        <v>124</v>
      </c>
      <c r="X14" t="s">
        <v>105</v>
      </c>
      <c r="Y14" t="s">
        <v>106</v>
      </c>
      <c r="Z14" t="s">
        <v>123</v>
      </c>
      <c r="AA14" t="s">
        <v>124</v>
      </c>
      <c r="AB14" t="s">
        <v>105</v>
      </c>
      <c r="AC14" t="s">
        <v>106</v>
      </c>
    </row>
    <row r="15" spans="1:29">
      <c r="A15" t="s">
        <v>12</v>
      </c>
      <c r="B15">
        <v>48.962849200000001</v>
      </c>
      <c r="C15">
        <v>97.925698400000002</v>
      </c>
      <c r="D15">
        <v>0</v>
      </c>
      <c r="E15">
        <v>0</v>
      </c>
      <c r="F15" t="e">
        <v>#NAME?</v>
      </c>
      <c r="G15" s="1">
        <v>1.66E-6</v>
      </c>
      <c r="H15">
        <v>1.1688393E-2</v>
      </c>
      <c r="I15" t="s">
        <v>12</v>
      </c>
      <c r="J15" t="s">
        <v>56</v>
      </c>
      <c r="K15" s="1">
        <v>3.0000000000000002E-47</v>
      </c>
      <c r="L15">
        <v>187</v>
      </c>
      <c r="M15" t="s">
        <v>56</v>
      </c>
      <c r="N15" t="s">
        <v>57</v>
      </c>
      <c r="O15" t="s">
        <v>58</v>
      </c>
      <c r="P15" t="s">
        <v>59</v>
      </c>
      <c r="Q15">
        <v>35.700000000000003</v>
      </c>
      <c r="R15" t="s">
        <v>56</v>
      </c>
      <c r="S15" t="s">
        <v>102</v>
      </c>
      <c r="T15" t="s">
        <v>125</v>
      </c>
      <c r="U15" t="s">
        <v>47</v>
      </c>
      <c r="V15" t="s">
        <v>47</v>
      </c>
      <c r="W15" t="s">
        <v>126</v>
      </c>
      <c r="X15" t="s">
        <v>47</v>
      </c>
      <c r="Y15" t="s">
        <v>47</v>
      </c>
      <c r="Z15" t="s">
        <v>47</v>
      </c>
      <c r="AA15" t="s">
        <v>47</v>
      </c>
      <c r="AB15" t="s">
        <v>47</v>
      </c>
      <c r="AC15" t="s">
        <v>47</v>
      </c>
    </row>
    <row r="16" spans="1:29">
      <c r="A16" t="s">
        <v>13</v>
      </c>
      <c r="B16">
        <v>40.92015387</v>
      </c>
      <c r="C16">
        <v>81.84030774</v>
      </c>
      <c r="D16">
        <v>0</v>
      </c>
      <c r="E16">
        <v>0</v>
      </c>
      <c r="F16" t="e">
        <v>#NAME?</v>
      </c>
      <c r="G16" s="1">
        <v>5.9699999999999996E-6</v>
      </c>
      <c r="H16">
        <v>3.0596254999999999E-2</v>
      </c>
      <c r="I16" t="s">
        <v>47</v>
      </c>
      <c r="J16" t="s">
        <v>47</v>
      </c>
      <c r="K16" t="s">
        <v>47</v>
      </c>
      <c r="L16" t="s">
        <v>47</v>
      </c>
      <c r="M16" t="s">
        <v>47</v>
      </c>
      <c r="N16" t="s">
        <v>47</v>
      </c>
      <c r="O16" t="s">
        <v>47</v>
      </c>
      <c r="P16" t="s">
        <v>47</v>
      </c>
      <c r="Q16" t="s">
        <v>47</v>
      </c>
      <c r="R16" t="s">
        <v>47</v>
      </c>
      <c r="S16" t="s">
        <v>47</v>
      </c>
      <c r="T16" t="s">
        <v>47</v>
      </c>
      <c r="U16" t="s">
        <v>47</v>
      </c>
      <c r="V16" t="s">
        <v>47</v>
      </c>
      <c r="W16" t="s">
        <v>47</v>
      </c>
      <c r="X16" t="s">
        <v>47</v>
      </c>
      <c r="Y16" t="s">
        <v>47</v>
      </c>
      <c r="Z16" t="s">
        <v>47</v>
      </c>
      <c r="AA16" t="s">
        <v>47</v>
      </c>
      <c r="AB16" t="s">
        <v>47</v>
      </c>
      <c r="AC16" t="s">
        <v>47</v>
      </c>
    </row>
    <row r="17" spans="1:29">
      <c r="A17" t="s">
        <v>14</v>
      </c>
      <c r="B17">
        <v>111.1475909</v>
      </c>
      <c r="C17">
        <v>222.29518179999999</v>
      </c>
      <c r="D17">
        <v>0</v>
      </c>
      <c r="E17">
        <v>0</v>
      </c>
      <c r="F17" t="e">
        <v>#NAME?</v>
      </c>
      <c r="G17" s="1">
        <v>1.3400000000000001E-6</v>
      </c>
      <c r="H17">
        <v>1.0825444E-2</v>
      </c>
      <c r="I17" t="s">
        <v>14</v>
      </c>
      <c r="J17" t="s">
        <v>52</v>
      </c>
      <c r="K17" s="1">
        <v>1.9999999999999999E-57</v>
      </c>
      <c r="L17">
        <v>221</v>
      </c>
      <c r="M17" t="s">
        <v>52</v>
      </c>
      <c r="N17" t="s">
        <v>53</v>
      </c>
      <c r="O17" t="s">
        <v>54</v>
      </c>
      <c r="P17" t="s">
        <v>55</v>
      </c>
      <c r="Q17">
        <v>33.700000000000003</v>
      </c>
      <c r="R17" t="s">
        <v>52</v>
      </c>
      <c r="S17" t="s">
        <v>47</v>
      </c>
      <c r="T17" t="s">
        <v>47</v>
      </c>
      <c r="U17" t="s">
        <v>47</v>
      </c>
      <c r="V17" t="s">
        <v>47</v>
      </c>
      <c r="W17" t="s">
        <v>47</v>
      </c>
      <c r="X17" t="s">
        <v>47</v>
      </c>
      <c r="Y17" t="s">
        <v>47</v>
      </c>
      <c r="Z17" t="s">
        <v>47</v>
      </c>
      <c r="AA17" t="s">
        <v>47</v>
      </c>
      <c r="AB17" t="s">
        <v>47</v>
      </c>
      <c r="AC17" t="s">
        <v>47</v>
      </c>
    </row>
    <row r="18" spans="1:29">
      <c r="A18" t="s">
        <v>15</v>
      </c>
      <c r="B18">
        <v>43.318218360000003</v>
      </c>
      <c r="C18">
        <v>86.63643673</v>
      </c>
      <c r="D18">
        <v>0</v>
      </c>
      <c r="E18">
        <v>0</v>
      </c>
      <c r="F18" t="e">
        <v>#NAME?</v>
      </c>
      <c r="G18" s="1">
        <v>7.1199999999999996E-6</v>
      </c>
      <c r="H18">
        <v>3.3094801E-2</v>
      </c>
      <c r="I18" t="s">
        <v>15</v>
      </c>
      <c r="J18" t="s">
        <v>60</v>
      </c>
      <c r="K18" s="1">
        <v>3E-9</v>
      </c>
      <c r="L18">
        <v>60.8</v>
      </c>
      <c r="M18" t="s">
        <v>60</v>
      </c>
      <c r="N18" t="s">
        <v>47</v>
      </c>
      <c r="O18" t="s">
        <v>47</v>
      </c>
      <c r="P18" t="s">
        <v>47</v>
      </c>
      <c r="Q18" t="s">
        <v>47</v>
      </c>
      <c r="R18" t="s">
        <v>60</v>
      </c>
      <c r="S18" t="s">
        <v>47</v>
      </c>
      <c r="T18" t="s">
        <v>47</v>
      </c>
      <c r="U18" t="s">
        <v>47</v>
      </c>
      <c r="V18" t="s">
        <v>47</v>
      </c>
      <c r="W18" t="s">
        <v>47</v>
      </c>
      <c r="X18" t="s">
        <v>47</v>
      </c>
      <c r="Y18" t="s">
        <v>47</v>
      </c>
      <c r="Z18" t="s">
        <v>47</v>
      </c>
      <c r="AA18" t="s">
        <v>47</v>
      </c>
      <c r="AB18" t="s">
        <v>47</v>
      </c>
      <c r="AC18" t="s">
        <v>47</v>
      </c>
    </row>
    <row r="19" spans="1:29">
      <c r="A19" t="s">
        <v>16</v>
      </c>
      <c r="B19">
        <v>47.204137860000003</v>
      </c>
      <c r="C19">
        <v>0</v>
      </c>
      <c r="D19">
        <v>94.40827573</v>
      </c>
      <c r="E19" t="s">
        <v>17</v>
      </c>
      <c r="F19" t="s">
        <v>17</v>
      </c>
      <c r="G19" s="1">
        <v>2.79E-6</v>
      </c>
      <c r="H19">
        <v>1.6547943999999998E-2</v>
      </c>
      <c r="I19" t="s">
        <v>16</v>
      </c>
      <c r="J19" t="s">
        <v>61</v>
      </c>
      <c r="K19" s="1">
        <v>9.9999999999999991E-22</v>
      </c>
      <c r="L19">
        <v>102</v>
      </c>
      <c r="M19" t="s">
        <v>61</v>
      </c>
      <c r="N19" t="s">
        <v>53</v>
      </c>
      <c r="O19" t="s">
        <v>62</v>
      </c>
      <c r="P19" t="s">
        <v>63</v>
      </c>
      <c r="Q19">
        <v>32.6</v>
      </c>
      <c r="R19" t="s">
        <v>61</v>
      </c>
      <c r="S19" t="s">
        <v>47</v>
      </c>
      <c r="T19" t="s">
        <v>47</v>
      </c>
      <c r="U19" t="s">
        <v>47</v>
      </c>
      <c r="V19" t="s">
        <v>47</v>
      </c>
      <c r="W19" t="s">
        <v>47</v>
      </c>
      <c r="X19" t="s">
        <v>47</v>
      </c>
      <c r="Y19" t="s">
        <v>47</v>
      </c>
      <c r="Z19" t="s">
        <v>47</v>
      </c>
      <c r="AA19" t="s">
        <v>47</v>
      </c>
      <c r="AB19" t="s">
        <v>47</v>
      </c>
      <c r="AC19" t="s">
        <v>47</v>
      </c>
    </row>
    <row r="20" spans="1:29">
      <c r="A20" t="s">
        <v>18</v>
      </c>
      <c r="B20">
        <v>38.155641500000002</v>
      </c>
      <c r="C20">
        <v>76.311283000000003</v>
      </c>
      <c r="D20">
        <v>0</v>
      </c>
      <c r="E20">
        <v>0</v>
      </c>
      <c r="F20" t="e">
        <v>#NAME?</v>
      </c>
      <c r="G20" s="1">
        <v>1.42E-5</v>
      </c>
      <c r="H20">
        <v>4.8495899000000002E-2</v>
      </c>
      <c r="I20" t="s">
        <v>47</v>
      </c>
      <c r="J20" t="s">
        <v>47</v>
      </c>
      <c r="K20" t="s">
        <v>47</v>
      </c>
      <c r="L20" t="s">
        <v>47</v>
      </c>
      <c r="M20" t="s">
        <v>47</v>
      </c>
      <c r="N20" t="s">
        <v>47</v>
      </c>
      <c r="O20" t="s">
        <v>47</v>
      </c>
      <c r="P20" t="s">
        <v>47</v>
      </c>
      <c r="Q20" t="s">
        <v>47</v>
      </c>
      <c r="R20" t="s">
        <v>47</v>
      </c>
      <c r="S20" t="s">
        <v>47</v>
      </c>
      <c r="T20" t="s">
        <v>47</v>
      </c>
      <c r="U20" t="s">
        <v>47</v>
      </c>
      <c r="V20" t="s">
        <v>47</v>
      </c>
      <c r="W20" t="s">
        <v>47</v>
      </c>
      <c r="X20" t="s">
        <v>47</v>
      </c>
      <c r="Y20" t="s">
        <v>47</v>
      </c>
      <c r="Z20" t="s">
        <v>47</v>
      </c>
      <c r="AA20" t="s">
        <v>47</v>
      </c>
      <c r="AB20" t="s">
        <v>47</v>
      </c>
      <c r="AC20" t="s">
        <v>47</v>
      </c>
    </row>
    <row r="21" spans="1:29">
      <c r="A21" t="s">
        <v>19</v>
      </c>
      <c r="B21">
        <v>68.593036350000006</v>
      </c>
      <c r="C21">
        <v>0</v>
      </c>
      <c r="D21">
        <v>137.18607270000001</v>
      </c>
      <c r="E21" t="s">
        <v>17</v>
      </c>
      <c r="F21" t="s">
        <v>17</v>
      </c>
      <c r="G21" s="1">
        <v>6.9199999999999998E-8</v>
      </c>
      <c r="H21">
        <v>1.7355890000000001E-3</v>
      </c>
      <c r="I21" t="s">
        <v>47</v>
      </c>
      <c r="J21" t="s">
        <v>47</v>
      </c>
      <c r="K21" t="s">
        <v>47</v>
      </c>
      <c r="L21" t="s">
        <v>47</v>
      </c>
      <c r="M21" t="s">
        <v>47</v>
      </c>
      <c r="N21" t="s">
        <v>47</v>
      </c>
      <c r="O21" t="s">
        <v>47</v>
      </c>
      <c r="P21" t="s">
        <v>47</v>
      </c>
      <c r="Q21" t="s">
        <v>47</v>
      </c>
      <c r="R21" t="s">
        <v>47</v>
      </c>
      <c r="S21" t="s">
        <v>47</v>
      </c>
      <c r="T21" t="s">
        <v>47</v>
      </c>
      <c r="U21" t="s">
        <v>47</v>
      </c>
      <c r="V21" t="s">
        <v>47</v>
      </c>
      <c r="W21" t="s">
        <v>47</v>
      </c>
      <c r="X21" t="s">
        <v>47</v>
      </c>
      <c r="Y21" t="s">
        <v>47</v>
      </c>
      <c r="Z21" t="s">
        <v>47</v>
      </c>
      <c r="AA21" t="s">
        <v>47</v>
      </c>
      <c r="AB21" t="s">
        <v>47</v>
      </c>
      <c r="AC21" t="s">
        <v>47</v>
      </c>
    </row>
    <row r="22" spans="1:29">
      <c r="A22" t="s">
        <v>20</v>
      </c>
      <c r="B22">
        <v>185.43108119999999</v>
      </c>
      <c r="C22">
        <v>0</v>
      </c>
      <c r="D22">
        <v>370.86216239999999</v>
      </c>
      <c r="E22" t="s">
        <v>17</v>
      </c>
      <c r="F22" t="s">
        <v>17</v>
      </c>
      <c r="G22" s="1">
        <v>8.0299999999999994E-6</v>
      </c>
      <c r="H22">
        <v>3.3541175999999999E-2</v>
      </c>
      <c r="I22" t="s">
        <v>20</v>
      </c>
      <c r="J22" t="s">
        <v>64</v>
      </c>
      <c r="K22" s="1">
        <v>6.9999999999999997E-26</v>
      </c>
      <c r="L22">
        <v>116</v>
      </c>
      <c r="M22" t="s">
        <v>64</v>
      </c>
      <c r="N22" t="s">
        <v>53</v>
      </c>
      <c r="O22" t="s">
        <v>65</v>
      </c>
      <c r="P22" t="s">
        <v>66</v>
      </c>
      <c r="Q22">
        <v>30.2</v>
      </c>
      <c r="R22" t="s">
        <v>64</v>
      </c>
      <c r="S22" t="s">
        <v>47</v>
      </c>
      <c r="T22" t="s">
        <v>47</v>
      </c>
      <c r="U22" t="s">
        <v>47</v>
      </c>
      <c r="V22" t="s">
        <v>47</v>
      </c>
      <c r="W22" t="s">
        <v>47</v>
      </c>
      <c r="X22" t="s">
        <v>47</v>
      </c>
      <c r="Y22" t="s">
        <v>47</v>
      </c>
      <c r="Z22" t="s">
        <v>47</v>
      </c>
      <c r="AA22" t="s">
        <v>47</v>
      </c>
      <c r="AB22" t="s">
        <v>47</v>
      </c>
      <c r="AC22" t="s">
        <v>47</v>
      </c>
    </row>
    <row r="23" spans="1:29">
      <c r="A23" t="s">
        <v>21</v>
      </c>
      <c r="B23">
        <v>38.915769529999999</v>
      </c>
      <c r="C23">
        <v>77.831539059999997</v>
      </c>
      <c r="D23">
        <v>0</v>
      </c>
      <c r="E23">
        <v>0</v>
      </c>
      <c r="F23" t="e">
        <v>#NAME?</v>
      </c>
      <c r="G23" s="1">
        <v>1.0699999999999999E-5</v>
      </c>
      <c r="H23">
        <v>4.0146018999999998E-2</v>
      </c>
      <c r="I23" t="s">
        <v>21</v>
      </c>
      <c r="J23" t="s">
        <v>67</v>
      </c>
      <c r="K23" s="1">
        <v>3.0000000000000003E-67</v>
      </c>
      <c r="L23">
        <v>253</v>
      </c>
      <c r="M23" t="s">
        <v>67</v>
      </c>
      <c r="N23" t="s">
        <v>57</v>
      </c>
      <c r="O23" t="s">
        <v>68</v>
      </c>
      <c r="P23" t="s">
        <v>69</v>
      </c>
      <c r="Q23">
        <v>74.400000000000006</v>
      </c>
      <c r="R23" t="s">
        <v>67</v>
      </c>
      <c r="S23" t="s">
        <v>127</v>
      </c>
      <c r="T23" t="s">
        <v>128</v>
      </c>
      <c r="U23" t="s">
        <v>112</v>
      </c>
      <c r="V23" t="s">
        <v>129</v>
      </c>
      <c r="W23" t="s">
        <v>130</v>
      </c>
      <c r="X23" t="s">
        <v>130</v>
      </c>
      <c r="Y23" t="s">
        <v>131</v>
      </c>
      <c r="Z23" t="s">
        <v>128</v>
      </c>
      <c r="AA23" t="s">
        <v>130</v>
      </c>
      <c r="AB23" t="s">
        <v>130</v>
      </c>
      <c r="AC23" t="s">
        <v>131</v>
      </c>
    </row>
    <row r="24" spans="1:29">
      <c r="A24" t="s">
        <v>21</v>
      </c>
      <c r="B24">
        <v>38.915769529999999</v>
      </c>
      <c r="C24">
        <v>77.831539059999997</v>
      </c>
      <c r="D24">
        <v>0</v>
      </c>
      <c r="E24">
        <v>0</v>
      </c>
      <c r="F24" t="e">
        <v>#NAME?</v>
      </c>
      <c r="G24" s="1">
        <v>1.0699999999999999E-5</v>
      </c>
      <c r="H24">
        <v>4.0146018999999998E-2</v>
      </c>
      <c r="I24" t="s">
        <v>21</v>
      </c>
      <c r="J24" t="s">
        <v>67</v>
      </c>
      <c r="K24" s="1">
        <v>3.0000000000000003E-67</v>
      </c>
      <c r="L24">
        <v>253</v>
      </c>
      <c r="M24" t="s">
        <v>67</v>
      </c>
      <c r="N24" t="s">
        <v>57</v>
      </c>
      <c r="O24" t="s">
        <v>68</v>
      </c>
      <c r="P24" t="s">
        <v>69</v>
      </c>
      <c r="Q24">
        <v>74.400000000000006</v>
      </c>
      <c r="R24" t="s">
        <v>67</v>
      </c>
      <c r="S24" t="s">
        <v>127</v>
      </c>
      <c r="T24" t="s">
        <v>132</v>
      </c>
      <c r="W24" t="s">
        <v>133</v>
      </c>
      <c r="X24" t="s">
        <v>134</v>
      </c>
      <c r="Y24" t="s">
        <v>131</v>
      </c>
      <c r="Z24" t="s">
        <v>132</v>
      </c>
      <c r="AA24" t="s">
        <v>133</v>
      </c>
      <c r="AB24" t="s">
        <v>134</v>
      </c>
      <c r="AC24" t="s">
        <v>131</v>
      </c>
    </row>
    <row r="25" spans="1:29">
      <c r="A25" t="s">
        <v>21</v>
      </c>
      <c r="B25">
        <v>38.915769529999999</v>
      </c>
      <c r="C25">
        <v>77.831539059999997</v>
      </c>
      <c r="D25">
        <v>0</v>
      </c>
      <c r="E25">
        <v>0</v>
      </c>
      <c r="F25" t="e">
        <v>#NAME?</v>
      </c>
      <c r="G25" s="1">
        <v>1.0699999999999999E-5</v>
      </c>
      <c r="H25">
        <v>4.0146018999999998E-2</v>
      </c>
      <c r="I25" t="s">
        <v>21</v>
      </c>
      <c r="J25" t="s">
        <v>67</v>
      </c>
      <c r="K25" s="1">
        <v>3.0000000000000003E-67</v>
      </c>
      <c r="L25">
        <v>253</v>
      </c>
      <c r="M25" t="s">
        <v>67</v>
      </c>
      <c r="N25" t="s">
        <v>57</v>
      </c>
      <c r="O25" t="s">
        <v>68</v>
      </c>
      <c r="P25" t="s">
        <v>69</v>
      </c>
      <c r="Q25">
        <v>74.400000000000006</v>
      </c>
      <c r="R25" t="s">
        <v>67</v>
      </c>
      <c r="S25" t="s">
        <v>127</v>
      </c>
      <c r="T25" t="s">
        <v>135</v>
      </c>
      <c r="U25" t="s">
        <v>136</v>
      </c>
      <c r="V25" t="s">
        <v>137</v>
      </c>
      <c r="W25" t="s">
        <v>138</v>
      </c>
      <c r="X25" t="s">
        <v>134</v>
      </c>
      <c r="Y25" t="s">
        <v>131</v>
      </c>
      <c r="Z25" t="s">
        <v>135</v>
      </c>
      <c r="AA25" t="s">
        <v>138</v>
      </c>
      <c r="AB25" t="s">
        <v>134</v>
      </c>
      <c r="AC25" t="s">
        <v>131</v>
      </c>
    </row>
    <row r="26" spans="1:29">
      <c r="A26" t="s">
        <v>21</v>
      </c>
      <c r="B26">
        <v>38.915769529999999</v>
      </c>
      <c r="C26">
        <v>77.831539059999997</v>
      </c>
      <c r="D26">
        <v>0</v>
      </c>
      <c r="E26">
        <v>0</v>
      </c>
      <c r="F26" t="e">
        <v>#NAME?</v>
      </c>
      <c r="G26" s="1">
        <v>1.0699999999999999E-5</v>
      </c>
      <c r="H26">
        <v>4.0146018999999998E-2</v>
      </c>
      <c r="I26" t="s">
        <v>21</v>
      </c>
      <c r="J26" t="s">
        <v>67</v>
      </c>
      <c r="K26" s="1">
        <v>3.0000000000000003E-67</v>
      </c>
      <c r="L26">
        <v>253</v>
      </c>
      <c r="M26" t="s">
        <v>67</v>
      </c>
      <c r="N26" t="s">
        <v>57</v>
      </c>
      <c r="O26" t="s">
        <v>68</v>
      </c>
      <c r="P26" t="s">
        <v>69</v>
      </c>
      <c r="Q26">
        <v>74.400000000000006</v>
      </c>
      <c r="R26" t="s">
        <v>67</v>
      </c>
      <c r="S26" t="s">
        <v>127</v>
      </c>
      <c r="T26" t="s">
        <v>139</v>
      </c>
      <c r="W26" t="s">
        <v>140</v>
      </c>
      <c r="X26" t="s">
        <v>141</v>
      </c>
      <c r="Y26" t="s">
        <v>131</v>
      </c>
      <c r="Z26" t="s">
        <v>139</v>
      </c>
      <c r="AA26" t="s">
        <v>140</v>
      </c>
      <c r="AB26" t="s">
        <v>141</v>
      </c>
      <c r="AC26" t="s">
        <v>131</v>
      </c>
    </row>
    <row r="27" spans="1:29">
      <c r="A27" t="s">
        <v>21</v>
      </c>
      <c r="B27">
        <v>38.915769529999999</v>
      </c>
      <c r="C27">
        <v>77.831539059999997</v>
      </c>
      <c r="D27">
        <v>0</v>
      </c>
      <c r="E27">
        <v>0</v>
      </c>
      <c r="F27" t="e">
        <v>#NAME?</v>
      </c>
      <c r="G27" s="1">
        <v>1.0699999999999999E-5</v>
      </c>
      <c r="H27">
        <v>4.0146018999999998E-2</v>
      </c>
      <c r="I27" t="s">
        <v>21</v>
      </c>
      <c r="J27" t="s">
        <v>67</v>
      </c>
      <c r="K27" s="1">
        <v>3.0000000000000003E-67</v>
      </c>
      <c r="L27">
        <v>253</v>
      </c>
      <c r="M27" t="s">
        <v>67</v>
      </c>
      <c r="N27" t="s">
        <v>57</v>
      </c>
      <c r="O27" t="s">
        <v>68</v>
      </c>
      <c r="P27" t="s">
        <v>69</v>
      </c>
      <c r="Q27">
        <v>74.400000000000006</v>
      </c>
      <c r="R27" t="s">
        <v>67</v>
      </c>
      <c r="S27" t="s">
        <v>127</v>
      </c>
      <c r="T27" t="s">
        <v>142</v>
      </c>
      <c r="W27" t="s">
        <v>143</v>
      </c>
      <c r="X27" t="s">
        <v>141</v>
      </c>
      <c r="Y27" t="s">
        <v>131</v>
      </c>
      <c r="Z27" t="s">
        <v>142</v>
      </c>
      <c r="AA27" t="s">
        <v>143</v>
      </c>
      <c r="AB27" t="s">
        <v>141</v>
      </c>
      <c r="AC27" t="s">
        <v>131</v>
      </c>
    </row>
    <row r="28" spans="1:29">
      <c r="A28" t="s">
        <v>21</v>
      </c>
      <c r="B28">
        <v>38.915769529999999</v>
      </c>
      <c r="C28">
        <v>77.831539059999997</v>
      </c>
      <c r="D28">
        <v>0</v>
      </c>
      <c r="E28">
        <v>0</v>
      </c>
      <c r="F28" t="e">
        <v>#NAME?</v>
      </c>
      <c r="G28" s="1">
        <v>1.0699999999999999E-5</v>
      </c>
      <c r="H28">
        <v>4.0146018999999998E-2</v>
      </c>
      <c r="I28" t="s">
        <v>21</v>
      </c>
      <c r="J28" t="s">
        <v>67</v>
      </c>
      <c r="K28" s="1">
        <v>3.0000000000000003E-67</v>
      </c>
      <c r="L28">
        <v>253</v>
      </c>
      <c r="M28" t="s">
        <v>67</v>
      </c>
      <c r="N28" t="s">
        <v>57</v>
      </c>
      <c r="O28" t="s">
        <v>68</v>
      </c>
      <c r="P28" t="s">
        <v>69</v>
      </c>
      <c r="Q28">
        <v>74.400000000000006</v>
      </c>
      <c r="R28" t="s">
        <v>67</v>
      </c>
      <c r="S28" t="s">
        <v>127</v>
      </c>
      <c r="T28" t="s">
        <v>144</v>
      </c>
      <c r="U28" t="s">
        <v>47</v>
      </c>
      <c r="V28" t="s">
        <v>47</v>
      </c>
      <c r="W28" t="s">
        <v>145</v>
      </c>
      <c r="X28" t="s">
        <v>47</v>
      </c>
      <c r="Y28" t="s">
        <v>47</v>
      </c>
      <c r="Z28" t="s">
        <v>47</v>
      </c>
      <c r="AA28" t="s">
        <v>47</v>
      </c>
      <c r="AB28" t="s">
        <v>47</v>
      </c>
      <c r="AC28" t="s">
        <v>47</v>
      </c>
    </row>
    <row r="29" spans="1:29">
      <c r="A29" t="s">
        <v>21</v>
      </c>
      <c r="B29">
        <v>38.915769529999999</v>
      </c>
      <c r="C29">
        <v>77.831539059999997</v>
      </c>
      <c r="D29">
        <v>0</v>
      </c>
      <c r="E29">
        <v>0</v>
      </c>
      <c r="F29" t="e">
        <v>#NAME?</v>
      </c>
      <c r="G29" s="1">
        <v>1.0699999999999999E-5</v>
      </c>
      <c r="H29">
        <v>4.0146018999999998E-2</v>
      </c>
      <c r="I29" t="s">
        <v>21</v>
      </c>
      <c r="J29" t="s">
        <v>67</v>
      </c>
      <c r="K29" s="1">
        <v>3.0000000000000003E-67</v>
      </c>
      <c r="L29">
        <v>253</v>
      </c>
      <c r="M29" t="s">
        <v>67</v>
      </c>
      <c r="N29" t="s">
        <v>57</v>
      </c>
      <c r="O29" t="s">
        <v>68</v>
      </c>
      <c r="P29" t="s">
        <v>69</v>
      </c>
      <c r="Q29">
        <v>74.400000000000006</v>
      </c>
      <c r="R29" t="s">
        <v>67</v>
      </c>
      <c r="S29" t="s">
        <v>127</v>
      </c>
      <c r="T29" t="s">
        <v>146</v>
      </c>
      <c r="W29" t="s">
        <v>147</v>
      </c>
      <c r="X29" t="s">
        <v>141</v>
      </c>
      <c r="Y29" t="s">
        <v>131</v>
      </c>
      <c r="Z29" t="s">
        <v>146</v>
      </c>
      <c r="AA29" t="s">
        <v>147</v>
      </c>
      <c r="AB29" t="s">
        <v>141</v>
      </c>
      <c r="AC29" t="s">
        <v>131</v>
      </c>
    </row>
    <row r="30" spans="1:29">
      <c r="A30" t="s">
        <v>21</v>
      </c>
      <c r="B30">
        <v>38.915769529999999</v>
      </c>
      <c r="C30">
        <v>77.831539059999997</v>
      </c>
      <c r="D30">
        <v>0</v>
      </c>
      <c r="E30">
        <v>0</v>
      </c>
      <c r="F30" t="e">
        <v>#NAME?</v>
      </c>
      <c r="G30" s="1">
        <v>1.0699999999999999E-5</v>
      </c>
      <c r="H30">
        <v>4.0146018999999998E-2</v>
      </c>
      <c r="I30" t="s">
        <v>21</v>
      </c>
      <c r="J30" t="s">
        <v>67</v>
      </c>
      <c r="K30" s="1">
        <v>3.0000000000000003E-67</v>
      </c>
      <c r="L30">
        <v>253</v>
      </c>
      <c r="M30" t="s">
        <v>67</v>
      </c>
      <c r="N30" t="s">
        <v>57</v>
      </c>
      <c r="O30" t="s">
        <v>68</v>
      </c>
      <c r="P30" t="s">
        <v>69</v>
      </c>
      <c r="Q30">
        <v>74.400000000000006</v>
      </c>
      <c r="R30" t="s">
        <v>67</v>
      </c>
      <c r="S30" t="s">
        <v>127</v>
      </c>
      <c r="T30" t="s">
        <v>148</v>
      </c>
      <c r="W30" t="s">
        <v>149</v>
      </c>
      <c r="X30" t="s">
        <v>141</v>
      </c>
      <c r="Y30" t="s">
        <v>131</v>
      </c>
      <c r="Z30" t="s">
        <v>148</v>
      </c>
      <c r="AA30" t="s">
        <v>149</v>
      </c>
      <c r="AB30" t="s">
        <v>141</v>
      </c>
      <c r="AC30" t="s">
        <v>131</v>
      </c>
    </row>
    <row r="31" spans="1:29">
      <c r="A31" t="s">
        <v>21</v>
      </c>
      <c r="B31">
        <v>38.915769529999999</v>
      </c>
      <c r="C31">
        <v>77.831539059999997</v>
      </c>
      <c r="D31">
        <v>0</v>
      </c>
      <c r="E31">
        <v>0</v>
      </c>
      <c r="F31" t="e">
        <v>#NAME?</v>
      </c>
      <c r="G31" s="1">
        <v>1.0699999999999999E-5</v>
      </c>
      <c r="H31">
        <v>4.0146018999999998E-2</v>
      </c>
      <c r="I31" t="s">
        <v>21</v>
      </c>
      <c r="J31" t="s">
        <v>67</v>
      </c>
      <c r="K31" s="1">
        <v>3.0000000000000003E-67</v>
      </c>
      <c r="L31">
        <v>253</v>
      </c>
      <c r="M31" t="s">
        <v>67</v>
      </c>
      <c r="N31" t="s">
        <v>57</v>
      </c>
      <c r="O31" t="s">
        <v>68</v>
      </c>
      <c r="P31" t="s">
        <v>69</v>
      </c>
      <c r="Q31">
        <v>74.400000000000006</v>
      </c>
      <c r="R31" t="s">
        <v>67</v>
      </c>
      <c r="S31" t="s">
        <v>127</v>
      </c>
      <c r="T31" t="s">
        <v>150</v>
      </c>
      <c r="W31" t="s">
        <v>151</v>
      </c>
      <c r="X31" t="s">
        <v>134</v>
      </c>
      <c r="Y31" t="s">
        <v>131</v>
      </c>
      <c r="Z31" t="s">
        <v>150</v>
      </c>
      <c r="AA31" t="s">
        <v>151</v>
      </c>
      <c r="AB31" t="s">
        <v>134</v>
      </c>
      <c r="AC31" t="s">
        <v>131</v>
      </c>
    </row>
    <row r="32" spans="1:29">
      <c r="A32" t="s">
        <v>21</v>
      </c>
      <c r="B32">
        <v>38.915769529999999</v>
      </c>
      <c r="C32">
        <v>77.831539059999997</v>
      </c>
      <c r="D32">
        <v>0</v>
      </c>
      <c r="E32">
        <v>0</v>
      </c>
      <c r="F32" t="e">
        <v>#NAME?</v>
      </c>
      <c r="G32" s="1">
        <v>1.0699999999999999E-5</v>
      </c>
      <c r="H32">
        <v>4.0146018999999998E-2</v>
      </c>
      <c r="I32" t="s">
        <v>21</v>
      </c>
      <c r="J32" t="s">
        <v>67</v>
      </c>
      <c r="K32" s="1">
        <v>3.0000000000000003E-67</v>
      </c>
      <c r="L32">
        <v>253</v>
      </c>
      <c r="M32" t="s">
        <v>67</v>
      </c>
      <c r="N32" t="s">
        <v>57</v>
      </c>
      <c r="O32" t="s">
        <v>68</v>
      </c>
      <c r="P32" t="s">
        <v>69</v>
      </c>
      <c r="Q32">
        <v>74.400000000000006</v>
      </c>
      <c r="R32" t="s">
        <v>67</v>
      </c>
      <c r="S32" t="s">
        <v>127</v>
      </c>
      <c r="T32" t="s">
        <v>152</v>
      </c>
      <c r="W32" t="s">
        <v>153</v>
      </c>
      <c r="X32" t="s">
        <v>141</v>
      </c>
      <c r="Y32" t="s">
        <v>131</v>
      </c>
      <c r="Z32" t="s">
        <v>152</v>
      </c>
      <c r="AA32" t="s">
        <v>153</v>
      </c>
      <c r="AB32" t="s">
        <v>141</v>
      </c>
      <c r="AC32" t="s">
        <v>131</v>
      </c>
    </row>
    <row r="33" spans="1:29">
      <c r="A33" t="s">
        <v>21</v>
      </c>
      <c r="B33">
        <v>38.915769529999999</v>
      </c>
      <c r="C33">
        <v>77.831539059999997</v>
      </c>
      <c r="D33">
        <v>0</v>
      </c>
      <c r="E33">
        <v>0</v>
      </c>
      <c r="F33" t="e">
        <v>#NAME?</v>
      </c>
      <c r="G33" s="1">
        <v>1.0699999999999999E-5</v>
      </c>
      <c r="H33">
        <v>4.0146018999999998E-2</v>
      </c>
      <c r="I33" t="s">
        <v>21</v>
      </c>
      <c r="J33" t="s">
        <v>67</v>
      </c>
      <c r="K33" s="1">
        <v>3.0000000000000003E-67</v>
      </c>
      <c r="L33">
        <v>253</v>
      </c>
      <c r="M33" t="s">
        <v>67</v>
      </c>
      <c r="N33" t="s">
        <v>57</v>
      </c>
      <c r="O33" t="s">
        <v>68</v>
      </c>
      <c r="P33" t="s">
        <v>69</v>
      </c>
      <c r="Q33">
        <v>74.400000000000006</v>
      </c>
      <c r="R33" t="s">
        <v>67</v>
      </c>
      <c r="S33" t="s">
        <v>127</v>
      </c>
      <c r="T33" t="s">
        <v>154</v>
      </c>
      <c r="W33" t="s">
        <v>155</v>
      </c>
      <c r="X33" t="s">
        <v>141</v>
      </c>
      <c r="Y33" t="s">
        <v>131</v>
      </c>
      <c r="Z33" t="s">
        <v>154</v>
      </c>
      <c r="AA33" t="s">
        <v>155</v>
      </c>
      <c r="AB33" t="s">
        <v>141</v>
      </c>
      <c r="AC33" t="s">
        <v>131</v>
      </c>
    </row>
    <row r="34" spans="1:29">
      <c r="A34" t="s">
        <v>21</v>
      </c>
      <c r="B34">
        <v>38.915769529999999</v>
      </c>
      <c r="C34">
        <v>77.831539059999997</v>
      </c>
      <c r="D34">
        <v>0</v>
      </c>
      <c r="E34">
        <v>0</v>
      </c>
      <c r="F34" t="e">
        <v>#NAME?</v>
      </c>
      <c r="G34" s="1">
        <v>1.0699999999999999E-5</v>
      </c>
      <c r="H34">
        <v>4.0146018999999998E-2</v>
      </c>
      <c r="I34" t="s">
        <v>21</v>
      </c>
      <c r="J34" t="s">
        <v>67</v>
      </c>
      <c r="K34" s="1">
        <v>3.0000000000000003E-67</v>
      </c>
      <c r="L34">
        <v>253</v>
      </c>
      <c r="M34" t="s">
        <v>67</v>
      </c>
      <c r="N34" t="s">
        <v>57</v>
      </c>
      <c r="O34" t="s">
        <v>68</v>
      </c>
      <c r="P34" t="s">
        <v>69</v>
      </c>
      <c r="Q34">
        <v>74.400000000000006</v>
      </c>
      <c r="R34" t="s">
        <v>67</v>
      </c>
      <c r="S34" t="s">
        <v>127</v>
      </c>
      <c r="T34" t="s">
        <v>156</v>
      </c>
      <c r="W34" t="s">
        <v>157</v>
      </c>
      <c r="X34" t="s">
        <v>141</v>
      </c>
      <c r="Y34" t="s">
        <v>131</v>
      </c>
      <c r="Z34" t="s">
        <v>156</v>
      </c>
      <c r="AA34" t="s">
        <v>157</v>
      </c>
      <c r="AB34" t="s">
        <v>141</v>
      </c>
      <c r="AC34" t="s">
        <v>131</v>
      </c>
    </row>
    <row r="35" spans="1:29">
      <c r="A35" t="s">
        <v>21</v>
      </c>
      <c r="B35">
        <v>38.915769529999999</v>
      </c>
      <c r="C35">
        <v>77.831539059999997</v>
      </c>
      <c r="D35">
        <v>0</v>
      </c>
      <c r="E35">
        <v>0</v>
      </c>
      <c r="F35" t="e">
        <v>#NAME?</v>
      </c>
      <c r="G35" s="1">
        <v>1.0699999999999999E-5</v>
      </c>
      <c r="H35">
        <v>4.0146018999999998E-2</v>
      </c>
      <c r="I35" t="s">
        <v>21</v>
      </c>
      <c r="J35" t="s">
        <v>67</v>
      </c>
      <c r="K35" s="1">
        <v>3.0000000000000003E-67</v>
      </c>
      <c r="L35">
        <v>253</v>
      </c>
      <c r="M35" t="s">
        <v>67</v>
      </c>
      <c r="N35" t="s">
        <v>57</v>
      </c>
      <c r="O35" t="s">
        <v>68</v>
      </c>
      <c r="P35" t="s">
        <v>69</v>
      </c>
      <c r="Q35">
        <v>74.400000000000006</v>
      </c>
      <c r="R35" t="s">
        <v>67</v>
      </c>
      <c r="S35" t="s">
        <v>127</v>
      </c>
      <c r="T35" t="s">
        <v>158</v>
      </c>
      <c r="W35" t="s">
        <v>159</v>
      </c>
      <c r="X35" t="s">
        <v>141</v>
      </c>
      <c r="Y35" t="s">
        <v>131</v>
      </c>
      <c r="Z35" t="s">
        <v>158</v>
      </c>
      <c r="AA35" t="s">
        <v>159</v>
      </c>
      <c r="AB35" t="s">
        <v>141</v>
      </c>
      <c r="AC35" t="s">
        <v>131</v>
      </c>
    </row>
    <row r="36" spans="1:29">
      <c r="A36" t="s">
        <v>21</v>
      </c>
      <c r="B36">
        <v>38.915769529999999</v>
      </c>
      <c r="C36">
        <v>77.831539059999997</v>
      </c>
      <c r="D36">
        <v>0</v>
      </c>
      <c r="E36">
        <v>0</v>
      </c>
      <c r="F36" t="e">
        <v>#NAME?</v>
      </c>
      <c r="G36" s="1">
        <v>1.0699999999999999E-5</v>
      </c>
      <c r="H36">
        <v>4.0146018999999998E-2</v>
      </c>
      <c r="I36" t="s">
        <v>21</v>
      </c>
      <c r="J36" t="s">
        <v>67</v>
      </c>
      <c r="K36" s="1">
        <v>3.0000000000000003E-67</v>
      </c>
      <c r="L36">
        <v>253</v>
      </c>
      <c r="M36" t="s">
        <v>67</v>
      </c>
      <c r="N36" t="s">
        <v>57</v>
      </c>
      <c r="O36" t="s">
        <v>68</v>
      </c>
      <c r="P36" t="s">
        <v>69</v>
      </c>
      <c r="Q36">
        <v>74.400000000000006</v>
      </c>
      <c r="R36" t="s">
        <v>67</v>
      </c>
      <c r="S36" t="s">
        <v>127</v>
      </c>
      <c r="T36" t="s">
        <v>160</v>
      </c>
      <c r="W36" t="s">
        <v>161</v>
      </c>
      <c r="X36" t="s">
        <v>141</v>
      </c>
      <c r="Y36" t="s">
        <v>131</v>
      </c>
      <c r="Z36" t="s">
        <v>160</v>
      </c>
      <c r="AA36" t="s">
        <v>161</v>
      </c>
      <c r="AB36" t="s">
        <v>141</v>
      </c>
      <c r="AC36" t="s">
        <v>131</v>
      </c>
    </row>
    <row r="37" spans="1:29">
      <c r="A37" t="s">
        <v>21</v>
      </c>
      <c r="B37">
        <v>38.915769529999999</v>
      </c>
      <c r="C37">
        <v>77.831539059999997</v>
      </c>
      <c r="D37">
        <v>0</v>
      </c>
      <c r="E37">
        <v>0</v>
      </c>
      <c r="F37" t="e">
        <v>#NAME?</v>
      </c>
      <c r="G37" s="1">
        <v>1.0699999999999999E-5</v>
      </c>
      <c r="H37">
        <v>4.0146018999999998E-2</v>
      </c>
      <c r="I37" t="s">
        <v>21</v>
      </c>
      <c r="J37" t="s">
        <v>67</v>
      </c>
      <c r="K37" s="1">
        <v>3.0000000000000003E-67</v>
      </c>
      <c r="L37">
        <v>253</v>
      </c>
      <c r="M37" t="s">
        <v>67</v>
      </c>
      <c r="N37" t="s">
        <v>57</v>
      </c>
      <c r="O37" t="s">
        <v>68</v>
      </c>
      <c r="P37" t="s">
        <v>69</v>
      </c>
      <c r="Q37">
        <v>74.400000000000006</v>
      </c>
      <c r="R37" t="s">
        <v>67</v>
      </c>
      <c r="S37" t="s">
        <v>127</v>
      </c>
      <c r="T37" t="s">
        <v>162</v>
      </c>
      <c r="W37" t="s">
        <v>163</v>
      </c>
      <c r="X37" t="s">
        <v>141</v>
      </c>
      <c r="Y37" t="s">
        <v>131</v>
      </c>
      <c r="Z37" t="s">
        <v>162</v>
      </c>
      <c r="AA37" t="s">
        <v>163</v>
      </c>
      <c r="AB37" t="s">
        <v>141</v>
      </c>
      <c r="AC37" t="s">
        <v>131</v>
      </c>
    </row>
    <row r="38" spans="1:29">
      <c r="A38" t="s">
        <v>21</v>
      </c>
      <c r="B38">
        <v>38.915769529999999</v>
      </c>
      <c r="C38">
        <v>77.831539059999997</v>
      </c>
      <c r="D38">
        <v>0</v>
      </c>
      <c r="E38">
        <v>0</v>
      </c>
      <c r="F38" t="e">
        <v>#NAME?</v>
      </c>
      <c r="G38" s="1">
        <v>1.0699999999999999E-5</v>
      </c>
      <c r="H38">
        <v>4.0146018999999998E-2</v>
      </c>
      <c r="I38" t="s">
        <v>21</v>
      </c>
      <c r="J38" t="s">
        <v>67</v>
      </c>
      <c r="K38" s="1">
        <v>3.0000000000000003E-67</v>
      </c>
      <c r="L38">
        <v>253</v>
      </c>
      <c r="M38" t="s">
        <v>67</v>
      </c>
      <c r="N38" t="s">
        <v>57</v>
      </c>
      <c r="O38" t="s">
        <v>68</v>
      </c>
      <c r="P38" t="s">
        <v>69</v>
      </c>
      <c r="Q38">
        <v>74.400000000000006</v>
      </c>
      <c r="R38" t="s">
        <v>67</v>
      </c>
      <c r="S38" t="s">
        <v>164</v>
      </c>
      <c r="T38" t="s">
        <v>165</v>
      </c>
      <c r="U38" t="s">
        <v>112</v>
      </c>
      <c r="V38" t="s">
        <v>129</v>
      </c>
      <c r="W38" t="s">
        <v>166</v>
      </c>
      <c r="X38" t="s">
        <v>167</v>
      </c>
      <c r="Y38" t="s">
        <v>164</v>
      </c>
      <c r="Z38" t="s">
        <v>165</v>
      </c>
      <c r="AA38" t="s">
        <v>166</v>
      </c>
      <c r="AB38" t="s">
        <v>167</v>
      </c>
      <c r="AC38" t="s">
        <v>164</v>
      </c>
    </row>
    <row r="39" spans="1:29">
      <c r="A39" t="s">
        <v>21</v>
      </c>
      <c r="B39">
        <v>38.915769529999999</v>
      </c>
      <c r="C39">
        <v>77.831539059999997</v>
      </c>
      <c r="D39">
        <v>0</v>
      </c>
      <c r="E39">
        <v>0</v>
      </c>
      <c r="F39" t="e">
        <v>#NAME?</v>
      </c>
      <c r="G39" s="1">
        <v>1.0699999999999999E-5</v>
      </c>
      <c r="H39">
        <v>4.0146018999999998E-2</v>
      </c>
      <c r="I39" t="s">
        <v>21</v>
      </c>
      <c r="J39" t="s">
        <v>67</v>
      </c>
      <c r="K39" s="1">
        <v>3.0000000000000003E-67</v>
      </c>
      <c r="L39">
        <v>253</v>
      </c>
      <c r="M39" t="s">
        <v>67</v>
      </c>
      <c r="N39" t="s">
        <v>57</v>
      </c>
      <c r="O39" t="s">
        <v>68</v>
      </c>
      <c r="P39" t="s">
        <v>69</v>
      </c>
      <c r="Q39">
        <v>74.400000000000006</v>
      </c>
      <c r="R39" t="s">
        <v>67</v>
      </c>
      <c r="S39" t="s">
        <v>164</v>
      </c>
      <c r="T39" t="s">
        <v>168</v>
      </c>
      <c r="W39" t="s">
        <v>169</v>
      </c>
      <c r="X39" t="s">
        <v>167</v>
      </c>
      <c r="Y39" t="s">
        <v>164</v>
      </c>
      <c r="Z39" t="s">
        <v>168</v>
      </c>
      <c r="AA39" t="s">
        <v>169</v>
      </c>
      <c r="AB39" t="s">
        <v>167</v>
      </c>
      <c r="AC39" t="s">
        <v>164</v>
      </c>
    </row>
    <row r="40" spans="1:29">
      <c r="A40" t="s">
        <v>21</v>
      </c>
      <c r="B40">
        <v>38.915769529999999</v>
      </c>
      <c r="C40">
        <v>77.831539059999997</v>
      </c>
      <c r="D40">
        <v>0</v>
      </c>
      <c r="E40">
        <v>0</v>
      </c>
      <c r="F40" t="e">
        <v>#NAME?</v>
      </c>
      <c r="G40" s="1">
        <v>1.0699999999999999E-5</v>
      </c>
      <c r="H40">
        <v>4.0146018999999998E-2</v>
      </c>
      <c r="I40" t="s">
        <v>21</v>
      </c>
      <c r="J40" t="s">
        <v>67</v>
      </c>
      <c r="K40" s="1">
        <v>3.0000000000000003E-67</v>
      </c>
      <c r="L40">
        <v>253</v>
      </c>
      <c r="M40" t="s">
        <v>67</v>
      </c>
      <c r="N40" t="s">
        <v>57</v>
      </c>
      <c r="O40" t="s">
        <v>68</v>
      </c>
      <c r="P40" t="s">
        <v>69</v>
      </c>
      <c r="Q40">
        <v>74.400000000000006</v>
      </c>
      <c r="R40" t="s">
        <v>67</v>
      </c>
      <c r="S40" t="s">
        <v>164</v>
      </c>
      <c r="T40" t="s">
        <v>170</v>
      </c>
      <c r="W40" t="s">
        <v>171</v>
      </c>
      <c r="X40" t="s">
        <v>167</v>
      </c>
      <c r="Y40" t="s">
        <v>164</v>
      </c>
      <c r="Z40" t="s">
        <v>170</v>
      </c>
      <c r="AA40" t="s">
        <v>171</v>
      </c>
      <c r="AB40" t="s">
        <v>167</v>
      </c>
      <c r="AC40" t="s">
        <v>164</v>
      </c>
    </row>
    <row r="41" spans="1:29">
      <c r="A41" t="s">
        <v>21</v>
      </c>
      <c r="B41">
        <v>38.915769529999999</v>
      </c>
      <c r="C41">
        <v>77.831539059999997</v>
      </c>
      <c r="D41">
        <v>0</v>
      </c>
      <c r="E41">
        <v>0</v>
      </c>
      <c r="F41" t="e">
        <v>#NAME?</v>
      </c>
      <c r="G41" s="1">
        <v>1.0699999999999999E-5</v>
      </c>
      <c r="H41">
        <v>4.0146018999999998E-2</v>
      </c>
      <c r="I41" t="s">
        <v>21</v>
      </c>
      <c r="J41" t="s">
        <v>67</v>
      </c>
      <c r="K41" s="1">
        <v>3.0000000000000003E-67</v>
      </c>
      <c r="L41">
        <v>253</v>
      </c>
      <c r="M41" t="s">
        <v>67</v>
      </c>
      <c r="N41" t="s">
        <v>57</v>
      </c>
      <c r="O41" t="s">
        <v>68</v>
      </c>
      <c r="P41" t="s">
        <v>69</v>
      </c>
      <c r="Q41">
        <v>74.400000000000006</v>
      </c>
      <c r="R41" t="s">
        <v>67</v>
      </c>
      <c r="S41" t="s">
        <v>164</v>
      </c>
      <c r="T41" t="s">
        <v>172</v>
      </c>
      <c r="W41" t="s">
        <v>173</v>
      </c>
      <c r="X41" t="s">
        <v>167</v>
      </c>
      <c r="Y41" t="s">
        <v>164</v>
      </c>
      <c r="Z41" t="s">
        <v>172</v>
      </c>
      <c r="AA41" t="s">
        <v>173</v>
      </c>
      <c r="AB41" t="s">
        <v>167</v>
      </c>
      <c r="AC41" t="s">
        <v>164</v>
      </c>
    </row>
    <row r="42" spans="1:29">
      <c r="A42" t="s">
        <v>21</v>
      </c>
      <c r="B42">
        <v>38.915769529999999</v>
      </c>
      <c r="C42">
        <v>77.831539059999997</v>
      </c>
      <c r="D42">
        <v>0</v>
      </c>
      <c r="E42">
        <v>0</v>
      </c>
      <c r="F42" t="e">
        <v>#NAME?</v>
      </c>
      <c r="G42" s="1">
        <v>1.0699999999999999E-5</v>
      </c>
      <c r="H42">
        <v>4.0146018999999998E-2</v>
      </c>
      <c r="I42" t="s">
        <v>21</v>
      </c>
      <c r="J42" t="s">
        <v>67</v>
      </c>
      <c r="K42" s="1">
        <v>3.0000000000000003E-67</v>
      </c>
      <c r="L42">
        <v>253</v>
      </c>
      <c r="M42" t="s">
        <v>67</v>
      </c>
      <c r="N42" t="s">
        <v>57</v>
      </c>
      <c r="O42" t="s">
        <v>68</v>
      </c>
      <c r="P42" t="s">
        <v>69</v>
      </c>
      <c r="Q42">
        <v>74.400000000000006</v>
      </c>
      <c r="R42" t="s">
        <v>67</v>
      </c>
      <c r="S42" t="s">
        <v>164</v>
      </c>
      <c r="T42" t="s">
        <v>174</v>
      </c>
      <c r="U42" t="s">
        <v>175</v>
      </c>
      <c r="V42" t="s">
        <v>176</v>
      </c>
      <c r="W42" t="s">
        <v>177</v>
      </c>
      <c r="X42" t="s">
        <v>177</v>
      </c>
      <c r="Y42" t="s">
        <v>164</v>
      </c>
      <c r="Z42" t="s">
        <v>174</v>
      </c>
      <c r="AA42" t="s">
        <v>177</v>
      </c>
      <c r="AB42" t="s">
        <v>177</v>
      </c>
      <c r="AC42" t="s">
        <v>164</v>
      </c>
    </row>
    <row r="43" spans="1:29">
      <c r="A43" t="s">
        <v>21</v>
      </c>
      <c r="B43">
        <v>38.915769529999999</v>
      </c>
      <c r="C43">
        <v>77.831539059999997</v>
      </c>
      <c r="D43">
        <v>0</v>
      </c>
      <c r="E43">
        <v>0</v>
      </c>
      <c r="F43" t="e">
        <v>#NAME?</v>
      </c>
      <c r="G43" s="1">
        <v>1.0699999999999999E-5</v>
      </c>
      <c r="H43">
        <v>4.0146018999999998E-2</v>
      </c>
      <c r="I43" t="s">
        <v>21</v>
      </c>
      <c r="J43" t="s">
        <v>67</v>
      </c>
      <c r="K43" s="1">
        <v>3.0000000000000003E-67</v>
      </c>
      <c r="L43">
        <v>253</v>
      </c>
      <c r="M43" t="s">
        <v>67</v>
      </c>
      <c r="N43" t="s">
        <v>57</v>
      </c>
      <c r="O43" t="s">
        <v>68</v>
      </c>
      <c r="P43" t="s">
        <v>69</v>
      </c>
      <c r="Q43">
        <v>74.400000000000006</v>
      </c>
      <c r="R43" t="s">
        <v>67</v>
      </c>
      <c r="S43" t="s">
        <v>164</v>
      </c>
      <c r="T43" t="s">
        <v>178</v>
      </c>
      <c r="U43" t="s">
        <v>112</v>
      </c>
      <c r="V43" t="s">
        <v>179</v>
      </c>
      <c r="W43" t="s">
        <v>180</v>
      </c>
      <c r="X43" t="s">
        <v>167</v>
      </c>
      <c r="Y43" t="s">
        <v>164</v>
      </c>
      <c r="Z43" t="s">
        <v>178</v>
      </c>
      <c r="AA43" t="s">
        <v>180</v>
      </c>
      <c r="AB43" t="s">
        <v>167</v>
      </c>
      <c r="AC43" t="s">
        <v>164</v>
      </c>
    </row>
    <row r="44" spans="1:29">
      <c r="A44" t="s">
        <v>21</v>
      </c>
      <c r="B44">
        <v>38.915769529999999</v>
      </c>
      <c r="C44">
        <v>77.831539059999997</v>
      </c>
      <c r="D44">
        <v>0</v>
      </c>
      <c r="E44">
        <v>0</v>
      </c>
      <c r="F44" t="e">
        <v>#NAME?</v>
      </c>
      <c r="G44" s="1">
        <v>1.0699999999999999E-5</v>
      </c>
      <c r="H44">
        <v>4.0146018999999998E-2</v>
      </c>
      <c r="I44" t="s">
        <v>21</v>
      </c>
      <c r="J44" t="s">
        <v>67</v>
      </c>
      <c r="K44" s="1">
        <v>3.0000000000000003E-67</v>
      </c>
      <c r="L44">
        <v>253</v>
      </c>
      <c r="M44" t="s">
        <v>67</v>
      </c>
      <c r="N44" t="s">
        <v>57</v>
      </c>
      <c r="O44" t="s">
        <v>68</v>
      </c>
      <c r="P44" t="s">
        <v>69</v>
      </c>
      <c r="Q44">
        <v>74.400000000000006</v>
      </c>
      <c r="R44" t="s">
        <v>67</v>
      </c>
      <c r="S44" t="s">
        <v>164</v>
      </c>
      <c r="T44" t="s">
        <v>181</v>
      </c>
      <c r="W44" t="s">
        <v>182</v>
      </c>
      <c r="X44" t="s">
        <v>167</v>
      </c>
      <c r="Y44" t="s">
        <v>164</v>
      </c>
      <c r="Z44" t="s">
        <v>181</v>
      </c>
      <c r="AA44" t="s">
        <v>182</v>
      </c>
      <c r="AB44" t="s">
        <v>167</v>
      </c>
      <c r="AC44" t="s">
        <v>164</v>
      </c>
    </row>
    <row r="45" spans="1:29">
      <c r="A45" t="s">
        <v>21</v>
      </c>
      <c r="B45">
        <v>38.915769529999999</v>
      </c>
      <c r="C45">
        <v>77.831539059999997</v>
      </c>
      <c r="D45">
        <v>0</v>
      </c>
      <c r="E45">
        <v>0</v>
      </c>
      <c r="F45" t="e">
        <v>#NAME?</v>
      </c>
      <c r="G45" s="1">
        <v>1.0699999999999999E-5</v>
      </c>
      <c r="H45">
        <v>4.0146018999999998E-2</v>
      </c>
      <c r="I45" t="s">
        <v>21</v>
      </c>
      <c r="J45" t="s">
        <v>67</v>
      </c>
      <c r="K45" s="1">
        <v>3.0000000000000003E-67</v>
      </c>
      <c r="L45">
        <v>253</v>
      </c>
      <c r="M45" t="s">
        <v>67</v>
      </c>
      <c r="N45" t="s">
        <v>57</v>
      </c>
      <c r="O45" t="s">
        <v>68</v>
      </c>
      <c r="P45" t="s">
        <v>69</v>
      </c>
      <c r="Q45">
        <v>74.400000000000006</v>
      </c>
      <c r="R45" t="s">
        <v>67</v>
      </c>
      <c r="S45" t="s">
        <v>164</v>
      </c>
      <c r="T45" t="s">
        <v>183</v>
      </c>
      <c r="W45" t="s">
        <v>184</v>
      </c>
      <c r="X45" t="s">
        <v>167</v>
      </c>
      <c r="Y45" t="s">
        <v>164</v>
      </c>
      <c r="Z45" t="s">
        <v>183</v>
      </c>
      <c r="AA45" t="s">
        <v>184</v>
      </c>
      <c r="AB45" t="s">
        <v>167</v>
      </c>
      <c r="AC45" t="s">
        <v>164</v>
      </c>
    </row>
    <row r="46" spans="1:29">
      <c r="A46" t="s">
        <v>21</v>
      </c>
      <c r="B46">
        <v>38.915769529999999</v>
      </c>
      <c r="C46">
        <v>77.831539059999997</v>
      </c>
      <c r="D46">
        <v>0</v>
      </c>
      <c r="E46">
        <v>0</v>
      </c>
      <c r="F46" t="e">
        <v>#NAME?</v>
      </c>
      <c r="G46" s="1">
        <v>1.0699999999999999E-5</v>
      </c>
      <c r="H46">
        <v>4.0146018999999998E-2</v>
      </c>
      <c r="I46" t="s">
        <v>21</v>
      </c>
      <c r="J46" t="s">
        <v>67</v>
      </c>
      <c r="K46" s="1">
        <v>3.0000000000000003E-67</v>
      </c>
      <c r="L46">
        <v>253</v>
      </c>
      <c r="M46" t="s">
        <v>67</v>
      </c>
      <c r="N46" t="s">
        <v>57</v>
      </c>
      <c r="O46" t="s">
        <v>68</v>
      </c>
      <c r="P46" t="s">
        <v>69</v>
      </c>
      <c r="Q46">
        <v>74.400000000000006</v>
      </c>
      <c r="R46" t="s">
        <v>67</v>
      </c>
      <c r="S46" t="s">
        <v>164</v>
      </c>
      <c r="T46" t="s">
        <v>185</v>
      </c>
      <c r="W46" t="s">
        <v>186</v>
      </c>
      <c r="X46" t="s">
        <v>167</v>
      </c>
      <c r="Y46" t="s">
        <v>164</v>
      </c>
      <c r="Z46" t="s">
        <v>185</v>
      </c>
      <c r="AA46" t="s">
        <v>186</v>
      </c>
      <c r="AB46" t="s">
        <v>167</v>
      </c>
      <c r="AC46" t="s">
        <v>164</v>
      </c>
    </row>
    <row r="47" spans="1:29">
      <c r="A47" t="s">
        <v>21</v>
      </c>
      <c r="B47">
        <v>38.915769529999999</v>
      </c>
      <c r="C47">
        <v>77.831539059999997</v>
      </c>
      <c r="D47">
        <v>0</v>
      </c>
      <c r="E47">
        <v>0</v>
      </c>
      <c r="F47" t="e">
        <v>#NAME?</v>
      </c>
      <c r="G47" s="1">
        <v>1.0699999999999999E-5</v>
      </c>
      <c r="H47">
        <v>4.0146018999999998E-2</v>
      </c>
      <c r="I47" t="s">
        <v>21</v>
      </c>
      <c r="J47" t="s">
        <v>67</v>
      </c>
      <c r="K47" s="1">
        <v>3.0000000000000003E-67</v>
      </c>
      <c r="L47">
        <v>253</v>
      </c>
      <c r="M47" t="s">
        <v>67</v>
      </c>
      <c r="N47" t="s">
        <v>57</v>
      </c>
      <c r="O47" t="s">
        <v>68</v>
      </c>
      <c r="P47" t="s">
        <v>69</v>
      </c>
      <c r="Q47">
        <v>74.400000000000006</v>
      </c>
      <c r="R47" t="s">
        <v>67</v>
      </c>
      <c r="S47" t="s">
        <v>164</v>
      </c>
      <c r="T47" t="s">
        <v>187</v>
      </c>
      <c r="W47" t="s">
        <v>188</v>
      </c>
      <c r="X47" t="s">
        <v>167</v>
      </c>
      <c r="Y47" t="s">
        <v>164</v>
      </c>
      <c r="Z47" t="s">
        <v>187</v>
      </c>
      <c r="AA47" t="s">
        <v>188</v>
      </c>
      <c r="AB47" t="s">
        <v>167</v>
      </c>
      <c r="AC47" t="s">
        <v>164</v>
      </c>
    </row>
    <row r="48" spans="1:29">
      <c r="A48" t="s">
        <v>21</v>
      </c>
      <c r="B48">
        <v>38.915769529999999</v>
      </c>
      <c r="C48">
        <v>77.831539059999997</v>
      </c>
      <c r="D48">
        <v>0</v>
      </c>
      <c r="E48">
        <v>0</v>
      </c>
      <c r="F48" t="e">
        <v>#NAME?</v>
      </c>
      <c r="G48" s="1">
        <v>1.0699999999999999E-5</v>
      </c>
      <c r="H48">
        <v>4.0146018999999998E-2</v>
      </c>
      <c r="I48" t="s">
        <v>21</v>
      </c>
      <c r="J48" t="s">
        <v>67</v>
      </c>
      <c r="K48" s="1">
        <v>3.0000000000000003E-67</v>
      </c>
      <c r="L48">
        <v>253</v>
      </c>
      <c r="M48" t="s">
        <v>67</v>
      </c>
      <c r="N48" t="s">
        <v>57</v>
      </c>
      <c r="O48" t="s">
        <v>68</v>
      </c>
      <c r="P48" t="s">
        <v>69</v>
      </c>
      <c r="Q48">
        <v>74.400000000000006</v>
      </c>
      <c r="R48" t="s">
        <v>67</v>
      </c>
      <c r="S48" t="s">
        <v>164</v>
      </c>
      <c r="T48" t="s">
        <v>189</v>
      </c>
      <c r="W48" t="s">
        <v>190</v>
      </c>
      <c r="X48" t="s">
        <v>167</v>
      </c>
      <c r="Y48" t="s">
        <v>164</v>
      </c>
      <c r="Z48" t="s">
        <v>189</v>
      </c>
      <c r="AA48" t="s">
        <v>190</v>
      </c>
      <c r="AB48" t="s">
        <v>167</v>
      </c>
      <c r="AC48" t="s">
        <v>164</v>
      </c>
    </row>
    <row r="49" spans="1:29">
      <c r="A49" t="s">
        <v>21</v>
      </c>
      <c r="B49">
        <v>38.915769529999999</v>
      </c>
      <c r="C49">
        <v>77.831539059999997</v>
      </c>
      <c r="D49">
        <v>0</v>
      </c>
      <c r="E49">
        <v>0</v>
      </c>
      <c r="F49" t="e">
        <v>#NAME?</v>
      </c>
      <c r="G49" s="1">
        <v>1.0699999999999999E-5</v>
      </c>
      <c r="H49">
        <v>4.0146018999999998E-2</v>
      </c>
      <c r="I49" t="s">
        <v>21</v>
      </c>
      <c r="J49" t="s">
        <v>67</v>
      </c>
      <c r="K49" s="1">
        <v>3.0000000000000003E-67</v>
      </c>
      <c r="L49">
        <v>253</v>
      </c>
      <c r="M49" t="s">
        <v>67</v>
      </c>
      <c r="N49" t="s">
        <v>57</v>
      </c>
      <c r="O49" t="s">
        <v>68</v>
      </c>
      <c r="P49" t="s">
        <v>69</v>
      </c>
      <c r="Q49">
        <v>74.400000000000006</v>
      </c>
      <c r="R49" t="s">
        <v>67</v>
      </c>
      <c r="S49" t="s">
        <v>164</v>
      </c>
      <c r="T49" t="s">
        <v>191</v>
      </c>
      <c r="W49" t="s">
        <v>192</v>
      </c>
      <c r="X49" t="s">
        <v>167</v>
      </c>
      <c r="Y49" t="s">
        <v>164</v>
      </c>
      <c r="Z49" t="s">
        <v>191</v>
      </c>
      <c r="AA49" t="s">
        <v>192</v>
      </c>
      <c r="AB49" t="s">
        <v>167</v>
      </c>
      <c r="AC49" t="s">
        <v>164</v>
      </c>
    </row>
    <row r="50" spans="1:29">
      <c r="A50" t="s">
        <v>21</v>
      </c>
      <c r="B50">
        <v>38.915769529999999</v>
      </c>
      <c r="C50">
        <v>77.831539059999997</v>
      </c>
      <c r="D50">
        <v>0</v>
      </c>
      <c r="E50">
        <v>0</v>
      </c>
      <c r="F50" t="e">
        <v>#NAME?</v>
      </c>
      <c r="G50" s="1">
        <v>1.0699999999999999E-5</v>
      </c>
      <c r="H50">
        <v>4.0146018999999998E-2</v>
      </c>
      <c r="I50" t="s">
        <v>21</v>
      </c>
      <c r="J50" t="s">
        <v>67</v>
      </c>
      <c r="K50" s="1">
        <v>3.0000000000000003E-67</v>
      </c>
      <c r="L50">
        <v>253</v>
      </c>
      <c r="M50" t="s">
        <v>67</v>
      </c>
      <c r="N50" t="s">
        <v>57</v>
      </c>
      <c r="O50" t="s">
        <v>68</v>
      </c>
      <c r="P50" t="s">
        <v>69</v>
      </c>
      <c r="Q50">
        <v>74.400000000000006</v>
      </c>
      <c r="R50" t="s">
        <v>67</v>
      </c>
      <c r="S50" t="s">
        <v>164</v>
      </c>
      <c r="T50" t="s">
        <v>193</v>
      </c>
      <c r="W50" t="s">
        <v>194</v>
      </c>
      <c r="X50" t="s">
        <v>167</v>
      </c>
      <c r="Y50" t="s">
        <v>164</v>
      </c>
      <c r="Z50" t="s">
        <v>193</v>
      </c>
      <c r="AA50" t="s">
        <v>194</v>
      </c>
      <c r="AB50" t="s">
        <v>167</v>
      </c>
      <c r="AC50" t="s">
        <v>164</v>
      </c>
    </row>
    <row r="51" spans="1:29">
      <c r="A51" t="s">
        <v>21</v>
      </c>
      <c r="B51">
        <v>38.915769529999999</v>
      </c>
      <c r="C51">
        <v>77.831539059999997</v>
      </c>
      <c r="D51">
        <v>0</v>
      </c>
      <c r="E51">
        <v>0</v>
      </c>
      <c r="F51" t="e">
        <v>#NAME?</v>
      </c>
      <c r="G51" s="1">
        <v>1.0699999999999999E-5</v>
      </c>
      <c r="H51">
        <v>4.0146018999999998E-2</v>
      </c>
      <c r="I51" t="s">
        <v>21</v>
      </c>
      <c r="J51" t="s">
        <v>67</v>
      </c>
      <c r="K51" s="1">
        <v>3.0000000000000003E-67</v>
      </c>
      <c r="L51">
        <v>253</v>
      </c>
      <c r="M51" t="s">
        <v>67</v>
      </c>
      <c r="N51" t="s">
        <v>57</v>
      </c>
      <c r="O51" t="s">
        <v>68</v>
      </c>
      <c r="P51" t="s">
        <v>69</v>
      </c>
      <c r="Q51">
        <v>74.400000000000006</v>
      </c>
      <c r="R51" t="s">
        <v>67</v>
      </c>
      <c r="S51" t="s">
        <v>164</v>
      </c>
      <c r="T51" t="s">
        <v>195</v>
      </c>
      <c r="W51" t="s">
        <v>196</v>
      </c>
      <c r="X51" t="s">
        <v>167</v>
      </c>
      <c r="Y51" t="s">
        <v>164</v>
      </c>
      <c r="Z51" t="s">
        <v>195</v>
      </c>
      <c r="AA51" t="s">
        <v>196</v>
      </c>
      <c r="AB51" t="s">
        <v>167</v>
      </c>
      <c r="AC51" t="s">
        <v>164</v>
      </c>
    </row>
    <row r="52" spans="1:29">
      <c r="A52" t="s">
        <v>21</v>
      </c>
      <c r="B52">
        <v>38.915769529999999</v>
      </c>
      <c r="C52">
        <v>77.831539059999997</v>
      </c>
      <c r="D52">
        <v>0</v>
      </c>
      <c r="E52">
        <v>0</v>
      </c>
      <c r="F52" t="e">
        <v>#NAME?</v>
      </c>
      <c r="G52" s="1">
        <v>1.0699999999999999E-5</v>
      </c>
      <c r="H52">
        <v>4.0146018999999998E-2</v>
      </c>
      <c r="I52" t="s">
        <v>21</v>
      </c>
      <c r="J52" t="s">
        <v>67</v>
      </c>
      <c r="K52" s="1">
        <v>3.0000000000000003E-67</v>
      </c>
      <c r="L52">
        <v>253</v>
      </c>
      <c r="M52" t="s">
        <v>67</v>
      </c>
      <c r="N52" t="s">
        <v>57</v>
      </c>
      <c r="O52" t="s">
        <v>68</v>
      </c>
      <c r="P52" t="s">
        <v>69</v>
      </c>
      <c r="Q52">
        <v>74.400000000000006</v>
      </c>
      <c r="R52" t="s">
        <v>67</v>
      </c>
      <c r="S52" t="s">
        <v>164</v>
      </c>
      <c r="T52" t="s">
        <v>197</v>
      </c>
      <c r="W52" t="s">
        <v>198</v>
      </c>
      <c r="X52" t="s">
        <v>167</v>
      </c>
      <c r="Y52" t="s">
        <v>164</v>
      </c>
      <c r="Z52" t="s">
        <v>197</v>
      </c>
      <c r="AA52" t="s">
        <v>198</v>
      </c>
      <c r="AB52" t="s">
        <v>167</v>
      </c>
      <c r="AC52" t="s">
        <v>164</v>
      </c>
    </row>
    <row r="53" spans="1:29">
      <c r="A53" t="s">
        <v>21</v>
      </c>
      <c r="B53">
        <v>38.915769529999999</v>
      </c>
      <c r="C53">
        <v>77.831539059999997</v>
      </c>
      <c r="D53">
        <v>0</v>
      </c>
      <c r="E53">
        <v>0</v>
      </c>
      <c r="F53" t="e">
        <v>#NAME?</v>
      </c>
      <c r="G53" s="1">
        <v>1.0699999999999999E-5</v>
      </c>
      <c r="H53">
        <v>4.0146018999999998E-2</v>
      </c>
      <c r="I53" t="s">
        <v>21</v>
      </c>
      <c r="J53" t="s">
        <v>67</v>
      </c>
      <c r="K53" s="1">
        <v>3.0000000000000003E-67</v>
      </c>
      <c r="L53">
        <v>253</v>
      </c>
      <c r="M53" t="s">
        <v>67</v>
      </c>
      <c r="N53" t="s">
        <v>57</v>
      </c>
      <c r="O53" t="s">
        <v>68</v>
      </c>
      <c r="P53" t="s">
        <v>69</v>
      </c>
      <c r="Q53">
        <v>74.400000000000006</v>
      </c>
      <c r="R53" t="s">
        <v>67</v>
      </c>
      <c r="S53" t="s">
        <v>102</v>
      </c>
      <c r="T53" t="s">
        <v>107</v>
      </c>
      <c r="W53" t="s">
        <v>108</v>
      </c>
      <c r="X53" t="s">
        <v>105</v>
      </c>
      <c r="Y53" t="s">
        <v>106</v>
      </c>
      <c r="Z53" t="s">
        <v>107</v>
      </c>
      <c r="AA53" t="s">
        <v>108</v>
      </c>
      <c r="AB53" t="s">
        <v>105</v>
      </c>
      <c r="AC53" t="s">
        <v>106</v>
      </c>
    </row>
    <row r="54" spans="1:29">
      <c r="A54" t="s">
        <v>21</v>
      </c>
      <c r="B54">
        <v>38.915769529999999</v>
      </c>
      <c r="C54">
        <v>77.831539059999997</v>
      </c>
      <c r="D54">
        <v>0</v>
      </c>
      <c r="E54">
        <v>0</v>
      </c>
      <c r="F54" t="e">
        <v>#NAME?</v>
      </c>
      <c r="G54" s="1">
        <v>1.0699999999999999E-5</v>
      </c>
      <c r="H54">
        <v>4.0146018999999998E-2</v>
      </c>
      <c r="I54" t="s">
        <v>21</v>
      </c>
      <c r="J54" t="s">
        <v>67</v>
      </c>
      <c r="K54" s="1">
        <v>3.0000000000000003E-67</v>
      </c>
      <c r="L54">
        <v>253</v>
      </c>
      <c r="M54" t="s">
        <v>67</v>
      </c>
      <c r="N54" t="s">
        <v>57</v>
      </c>
      <c r="O54" t="s">
        <v>68</v>
      </c>
      <c r="P54" t="s">
        <v>69</v>
      </c>
      <c r="Q54">
        <v>74.400000000000006</v>
      </c>
      <c r="R54" t="s">
        <v>67</v>
      </c>
      <c r="S54" t="s">
        <v>102</v>
      </c>
      <c r="T54" t="s">
        <v>109</v>
      </c>
      <c r="W54" t="s">
        <v>110</v>
      </c>
      <c r="X54" t="s">
        <v>105</v>
      </c>
      <c r="Y54" t="s">
        <v>106</v>
      </c>
      <c r="Z54" t="s">
        <v>109</v>
      </c>
      <c r="AA54" t="s">
        <v>110</v>
      </c>
      <c r="AB54" t="s">
        <v>105</v>
      </c>
      <c r="AC54" t="s">
        <v>106</v>
      </c>
    </row>
    <row r="55" spans="1:29">
      <c r="A55" t="s">
        <v>21</v>
      </c>
      <c r="B55">
        <v>38.915769529999999</v>
      </c>
      <c r="C55">
        <v>77.831539059999997</v>
      </c>
      <c r="D55">
        <v>0</v>
      </c>
      <c r="E55">
        <v>0</v>
      </c>
      <c r="F55" t="e">
        <v>#NAME?</v>
      </c>
      <c r="G55" s="1">
        <v>1.0699999999999999E-5</v>
      </c>
      <c r="H55">
        <v>4.0146018999999998E-2</v>
      </c>
      <c r="I55" t="s">
        <v>21</v>
      </c>
      <c r="J55" t="s">
        <v>67</v>
      </c>
      <c r="K55" s="1">
        <v>3.0000000000000003E-67</v>
      </c>
      <c r="L55">
        <v>253</v>
      </c>
      <c r="M55" t="s">
        <v>67</v>
      </c>
      <c r="N55" t="s">
        <v>57</v>
      </c>
      <c r="O55" t="s">
        <v>68</v>
      </c>
      <c r="P55" t="s">
        <v>69</v>
      </c>
      <c r="Q55">
        <v>74.400000000000006</v>
      </c>
      <c r="R55" t="s">
        <v>67</v>
      </c>
      <c r="S55" t="s">
        <v>102</v>
      </c>
      <c r="T55" t="s">
        <v>199</v>
      </c>
      <c r="U55" t="s">
        <v>200</v>
      </c>
      <c r="V55" t="s">
        <v>201</v>
      </c>
      <c r="W55" t="s">
        <v>202</v>
      </c>
      <c r="X55" t="s">
        <v>105</v>
      </c>
      <c r="Y55" t="s">
        <v>106</v>
      </c>
      <c r="Z55" t="s">
        <v>199</v>
      </c>
      <c r="AA55" t="s">
        <v>202</v>
      </c>
      <c r="AB55" t="s">
        <v>105</v>
      </c>
      <c r="AC55" t="s">
        <v>106</v>
      </c>
    </row>
    <row r="56" spans="1:29">
      <c r="A56" t="s">
        <v>21</v>
      </c>
      <c r="B56">
        <v>38.915769529999999</v>
      </c>
      <c r="C56">
        <v>77.831539059999997</v>
      </c>
      <c r="D56">
        <v>0</v>
      </c>
      <c r="E56">
        <v>0</v>
      </c>
      <c r="F56" t="e">
        <v>#NAME?</v>
      </c>
      <c r="G56" s="1">
        <v>1.0699999999999999E-5</v>
      </c>
      <c r="H56">
        <v>4.0146018999999998E-2</v>
      </c>
      <c r="I56" t="s">
        <v>21</v>
      </c>
      <c r="J56" t="s">
        <v>67</v>
      </c>
      <c r="K56" s="1">
        <v>3.0000000000000003E-67</v>
      </c>
      <c r="L56">
        <v>253</v>
      </c>
      <c r="M56" t="s">
        <v>67</v>
      </c>
      <c r="N56" t="s">
        <v>57</v>
      </c>
      <c r="O56" t="s">
        <v>68</v>
      </c>
      <c r="P56" t="s">
        <v>69</v>
      </c>
      <c r="Q56">
        <v>74.400000000000006</v>
      </c>
      <c r="R56" t="s">
        <v>67</v>
      </c>
      <c r="S56" t="s">
        <v>102</v>
      </c>
      <c r="T56" t="s">
        <v>203</v>
      </c>
      <c r="U56" t="s">
        <v>136</v>
      </c>
      <c r="V56" t="s">
        <v>137</v>
      </c>
      <c r="W56" t="s">
        <v>204</v>
      </c>
      <c r="X56" t="s">
        <v>205</v>
      </c>
      <c r="Y56" t="s">
        <v>106</v>
      </c>
      <c r="Z56" t="s">
        <v>203</v>
      </c>
      <c r="AA56" t="s">
        <v>204</v>
      </c>
      <c r="AB56" t="s">
        <v>205</v>
      </c>
      <c r="AC56" t="s">
        <v>106</v>
      </c>
    </row>
    <row r="57" spans="1:29">
      <c r="A57" t="s">
        <v>21</v>
      </c>
      <c r="B57">
        <v>38.915769529999999</v>
      </c>
      <c r="C57">
        <v>77.831539059999997</v>
      </c>
      <c r="D57">
        <v>0</v>
      </c>
      <c r="E57">
        <v>0</v>
      </c>
      <c r="F57" t="e">
        <v>#NAME?</v>
      </c>
      <c r="G57" s="1">
        <v>1.0699999999999999E-5</v>
      </c>
      <c r="H57">
        <v>4.0146018999999998E-2</v>
      </c>
      <c r="I57" t="s">
        <v>21</v>
      </c>
      <c r="J57" t="s">
        <v>67</v>
      </c>
      <c r="K57" s="1">
        <v>3.0000000000000003E-67</v>
      </c>
      <c r="L57">
        <v>253</v>
      </c>
      <c r="M57" t="s">
        <v>67</v>
      </c>
      <c r="N57" t="s">
        <v>57</v>
      </c>
      <c r="O57" t="s">
        <v>68</v>
      </c>
      <c r="P57" t="s">
        <v>69</v>
      </c>
      <c r="Q57">
        <v>74.400000000000006</v>
      </c>
      <c r="R57" t="s">
        <v>67</v>
      </c>
      <c r="S57" t="s">
        <v>102</v>
      </c>
      <c r="T57" t="s">
        <v>206</v>
      </c>
      <c r="W57" t="s">
        <v>207</v>
      </c>
      <c r="X57" t="s">
        <v>205</v>
      </c>
      <c r="Y57" t="s">
        <v>106</v>
      </c>
      <c r="Z57" t="s">
        <v>206</v>
      </c>
      <c r="AA57" t="s">
        <v>207</v>
      </c>
      <c r="AB57" t="s">
        <v>205</v>
      </c>
      <c r="AC57" t="s">
        <v>106</v>
      </c>
    </row>
    <row r="58" spans="1:29">
      <c r="A58" t="s">
        <v>21</v>
      </c>
      <c r="B58">
        <v>38.915769529999999</v>
      </c>
      <c r="C58">
        <v>77.831539059999997</v>
      </c>
      <c r="D58">
        <v>0</v>
      </c>
      <c r="E58">
        <v>0</v>
      </c>
      <c r="F58" t="e">
        <v>#NAME?</v>
      </c>
      <c r="G58" s="1">
        <v>1.0699999999999999E-5</v>
      </c>
      <c r="H58">
        <v>4.0146018999999998E-2</v>
      </c>
      <c r="I58" t="s">
        <v>21</v>
      </c>
      <c r="J58" t="s">
        <v>67</v>
      </c>
      <c r="K58" s="1">
        <v>3.0000000000000003E-67</v>
      </c>
      <c r="L58">
        <v>253</v>
      </c>
      <c r="M58" t="s">
        <v>67</v>
      </c>
      <c r="N58" t="s">
        <v>57</v>
      </c>
      <c r="O58" t="s">
        <v>68</v>
      </c>
      <c r="P58" t="s">
        <v>69</v>
      </c>
      <c r="Q58">
        <v>74.400000000000006</v>
      </c>
      <c r="R58" t="s">
        <v>67</v>
      </c>
      <c r="S58" t="s">
        <v>102</v>
      </c>
      <c r="T58" t="s">
        <v>208</v>
      </c>
      <c r="W58" t="s">
        <v>209</v>
      </c>
      <c r="X58" t="s">
        <v>205</v>
      </c>
      <c r="Y58" t="s">
        <v>106</v>
      </c>
      <c r="Z58" t="s">
        <v>208</v>
      </c>
      <c r="AA58" t="s">
        <v>209</v>
      </c>
      <c r="AB58" t="s">
        <v>205</v>
      </c>
      <c r="AC58" t="s">
        <v>106</v>
      </c>
    </row>
    <row r="59" spans="1:29">
      <c r="A59" t="s">
        <v>21</v>
      </c>
      <c r="B59">
        <v>38.915769529999999</v>
      </c>
      <c r="C59">
        <v>77.831539059999997</v>
      </c>
      <c r="D59">
        <v>0</v>
      </c>
      <c r="E59">
        <v>0</v>
      </c>
      <c r="F59" t="e">
        <v>#NAME?</v>
      </c>
      <c r="G59" s="1">
        <v>1.0699999999999999E-5</v>
      </c>
      <c r="H59">
        <v>4.0146018999999998E-2</v>
      </c>
      <c r="I59" t="s">
        <v>21</v>
      </c>
      <c r="J59" t="s">
        <v>67</v>
      </c>
      <c r="K59" s="1">
        <v>3.0000000000000003E-67</v>
      </c>
      <c r="L59">
        <v>253</v>
      </c>
      <c r="M59" t="s">
        <v>67</v>
      </c>
      <c r="N59" t="s">
        <v>57</v>
      </c>
      <c r="O59" t="s">
        <v>68</v>
      </c>
      <c r="P59" t="s">
        <v>69</v>
      </c>
      <c r="Q59">
        <v>74.400000000000006</v>
      </c>
      <c r="R59" t="s">
        <v>67</v>
      </c>
      <c r="S59" t="s">
        <v>102</v>
      </c>
      <c r="T59" t="s">
        <v>210</v>
      </c>
      <c r="W59" t="s">
        <v>205</v>
      </c>
      <c r="X59" t="s">
        <v>205</v>
      </c>
      <c r="Y59" t="s">
        <v>106</v>
      </c>
      <c r="Z59" t="s">
        <v>210</v>
      </c>
      <c r="AA59" t="s">
        <v>205</v>
      </c>
      <c r="AB59" t="s">
        <v>205</v>
      </c>
      <c r="AC59" t="s">
        <v>106</v>
      </c>
    </row>
    <row r="60" spans="1:29">
      <c r="A60" t="s">
        <v>22</v>
      </c>
      <c r="B60">
        <v>76.126624100000001</v>
      </c>
      <c r="C60">
        <v>148.11659879999999</v>
      </c>
      <c r="D60">
        <v>4.1366494090000003</v>
      </c>
      <c r="E60">
        <v>2.7928331000000001E-2</v>
      </c>
      <c r="F60">
        <v>-5.1621268249999996</v>
      </c>
      <c r="G60" s="1">
        <v>8.6300000000000004E-6</v>
      </c>
      <c r="H60">
        <v>3.3543340999999997E-2</v>
      </c>
      <c r="I60" t="s">
        <v>22</v>
      </c>
      <c r="J60" t="s">
        <v>61</v>
      </c>
      <c r="K60" s="1">
        <v>1.9999999999999999E-23</v>
      </c>
      <c r="L60">
        <v>107</v>
      </c>
      <c r="M60" t="s">
        <v>61</v>
      </c>
      <c r="N60" t="s">
        <v>53</v>
      </c>
      <c r="O60" t="s">
        <v>62</v>
      </c>
      <c r="P60" t="s">
        <v>63</v>
      </c>
      <c r="Q60">
        <v>32.6</v>
      </c>
      <c r="R60" t="s">
        <v>61</v>
      </c>
      <c r="S60" t="s">
        <v>47</v>
      </c>
      <c r="T60" t="s">
        <v>47</v>
      </c>
      <c r="U60" t="s">
        <v>47</v>
      </c>
      <c r="V60" t="s">
        <v>47</v>
      </c>
      <c r="W60" t="s">
        <v>47</v>
      </c>
      <c r="X60" t="s">
        <v>47</v>
      </c>
      <c r="Y60" t="s">
        <v>47</v>
      </c>
      <c r="Z60" t="s">
        <v>47</v>
      </c>
      <c r="AA60" t="s">
        <v>47</v>
      </c>
      <c r="AB60" t="s">
        <v>47</v>
      </c>
      <c r="AC60" t="s">
        <v>47</v>
      </c>
    </row>
    <row r="61" spans="1:29">
      <c r="A61" t="s">
        <v>23</v>
      </c>
      <c r="B61">
        <v>40.276872189999999</v>
      </c>
      <c r="C61">
        <v>0</v>
      </c>
      <c r="D61">
        <v>80.553744370000004</v>
      </c>
      <c r="E61" t="s">
        <v>17</v>
      </c>
      <c r="F61" t="s">
        <v>17</v>
      </c>
      <c r="G61" s="1">
        <v>1.6399999999999999E-5</v>
      </c>
      <c r="H61">
        <v>5.4532385000000003E-2</v>
      </c>
      <c r="I61" t="s">
        <v>23</v>
      </c>
      <c r="J61" t="s">
        <v>70</v>
      </c>
      <c r="K61" s="1">
        <v>4.0000000000000001E-10</v>
      </c>
      <c r="L61">
        <v>64.400000000000006</v>
      </c>
      <c r="M61" t="s">
        <v>70</v>
      </c>
      <c r="N61" t="s">
        <v>57</v>
      </c>
      <c r="O61" t="s">
        <v>71</v>
      </c>
      <c r="P61" t="s">
        <v>72</v>
      </c>
      <c r="Q61">
        <v>50</v>
      </c>
      <c r="R61" t="s">
        <v>70</v>
      </c>
      <c r="S61" t="s">
        <v>127</v>
      </c>
      <c r="T61" t="s">
        <v>211</v>
      </c>
      <c r="W61" t="s">
        <v>212</v>
      </c>
      <c r="X61" t="s">
        <v>212</v>
      </c>
      <c r="Y61" t="s">
        <v>131</v>
      </c>
      <c r="Z61" t="s">
        <v>211</v>
      </c>
      <c r="AA61" t="s">
        <v>212</v>
      </c>
      <c r="AB61" t="s">
        <v>212</v>
      </c>
      <c r="AC61" t="s">
        <v>131</v>
      </c>
    </row>
    <row r="62" spans="1:29">
      <c r="A62" t="s">
        <v>23</v>
      </c>
      <c r="B62">
        <v>40.276872189999999</v>
      </c>
      <c r="C62">
        <v>0</v>
      </c>
      <c r="D62">
        <v>80.553744370000004</v>
      </c>
      <c r="E62" t="s">
        <v>17</v>
      </c>
      <c r="F62" t="s">
        <v>17</v>
      </c>
      <c r="G62" s="1">
        <v>1.6399999999999999E-5</v>
      </c>
      <c r="H62">
        <v>5.4532385000000003E-2</v>
      </c>
      <c r="I62" t="s">
        <v>23</v>
      </c>
      <c r="J62" t="s">
        <v>70</v>
      </c>
      <c r="K62" s="1">
        <v>4.0000000000000001E-10</v>
      </c>
      <c r="L62">
        <v>64.400000000000006</v>
      </c>
      <c r="M62" t="s">
        <v>70</v>
      </c>
      <c r="N62" t="s">
        <v>57</v>
      </c>
      <c r="O62" t="s">
        <v>71</v>
      </c>
      <c r="P62" t="s">
        <v>72</v>
      </c>
      <c r="Q62">
        <v>50</v>
      </c>
      <c r="R62" t="s">
        <v>70</v>
      </c>
      <c r="S62" t="s">
        <v>127</v>
      </c>
      <c r="T62" t="s">
        <v>128</v>
      </c>
      <c r="U62" t="s">
        <v>112</v>
      </c>
      <c r="V62" t="s">
        <v>129</v>
      </c>
      <c r="W62" t="s">
        <v>130</v>
      </c>
      <c r="X62" t="s">
        <v>130</v>
      </c>
      <c r="Y62" t="s">
        <v>131</v>
      </c>
      <c r="Z62" t="s">
        <v>128</v>
      </c>
      <c r="AA62" t="s">
        <v>130</v>
      </c>
      <c r="AB62" t="s">
        <v>130</v>
      </c>
      <c r="AC62" t="s">
        <v>131</v>
      </c>
    </row>
    <row r="63" spans="1:29">
      <c r="A63" t="s">
        <v>23</v>
      </c>
      <c r="B63">
        <v>40.276872189999999</v>
      </c>
      <c r="C63">
        <v>0</v>
      </c>
      <c r="D63">
        <v>80.553744370000004</v>
      </c>
      <c r="E63" t="s">
        <v>17</v>
      </c>
      <c r="F63" t="s">
        <v>17</v>
      </c>
      <c r="G63" s="1">
        <v>1.6399999999999999E-5</v>
      </c>
      <c r="H63">
        <v>5.4532385000000003E-2</v>
      </c>
      <c r="I63" t="s">
        <v>23</v>
      </c>
      <c r="J63" t="s">
        <v>70</v>
      </c>
      <c r="K63" s="1">
        <v>4.0000000000000001E-10</v>
      </c>
      <c r="L63">
        <v>64.400000000000006</v>
      </c>
      <c r="M63" t="s">
        <v>70</v>
      </c>
      <c r="N63" t="s">
        <v>57</v>
      </c>
      <c r="O63" t="s">
        <v>71</v>
      </c>
      <c r="P63" t="s">
        <v>72</v>
      </c>
      <c r="Q63">
        <v>50</v>
      </c>
      <c r="R63" t="s">
        <v>70</v>
      </c>
      <c r="S63" t="s">
        <v>127</v>
      </c>
      <c r="T63" t="s">
        <v>139</v>
      </c>
      <c r="W63" t="s">
        <v>140</v>
      </c>
      <c r="X63" t="s">
        <v>141</v>
      </c>
      <c r="Y63" t="s">
        <v>131</v>
      </c>
      <c r="Z63" t="s">
        <v>139</v>
      </c>
      <c r="AA63" t="s">
        <v>140</v>
      </c>
      <c r="AB63" t="s">
        <v>141</v>
      </c>
      <c r="AC63" t="s">
        <v>131</v>
      </c>
    </row>
    <row r="64" spans="1:29">
      <c r="A64" t="s">
        <v>23</v>
      </c>
      <c r="B64">
        <v>40.276872189999999</v>
      </c>
      <c r="C64">
        <v>0</v>
      </c>
      <c r="D64">
        <v>80.553744370000004</v>
      </c>
      <c r="E64" t="s">
        <v>17</v>
      </c>
      <c r="F64" t="s">
        <v>17</v>
      </c>
      <c r="G64" s="1">
        <v>1.6399999999999999E-5</v>
      </c>
      <c r="H64">
        <v>5.4532385000000003E-2</v>
      </c>
      <c r="I64" t="s">
        <v>23</v>
      </c>
      <c r="J64" t="s">
        <v>70</v>
      </c>
      <c r="K64" s="1">
        <v>4.0000000000000001E-10</v>
      </c>
      <c r="L64">
        <v>64.400000000000006</v>
      </c>
      <c r="M64" t="s">
        <v>70</v>
      </c>
      <c r="N64" t="s">
        <v>57</v>
      </c>
      <c r="O64" t="s">
        <v>71</v>
      </c>
      <c r="P64" t="s">
        <v>72</v>
      </c>
      <c r="Q64">
        <v>50</v>
      </c>
      <c r="R64" t="s">
        <v>70</v>
      </c>
      <c r="S64" t="s">
        <v>127</v>
      </c>
      <c r="T64" t="s">
        <v>142</v>
      </c>
      <c r="W64" t="s">
        <v>143</v>
      </c>
      <c r="X64" t="s">
        <v>141</v>
      </c>
      <c r="Y64" t="s">
        <v>131</v>
      </c>
      <c r="Z64" t="s">
        <v>142</v>
      </c>
      <c r="AA64" t="s">
        <v>143</v>
      </c>
      <c r="AB64" t="s">
        <v>141</v>
      </c>
      <c r="AC64" t="s">
        <v>131</v>
      </c>
    </row>
    <row r="65" spans="1:29">
      <c r="A65" t="s">
        <v>23</v>
      </c>
      <c r="B65">
        <v>40.276872189999999</v>
      </c>
      <c r="C65">
        <v>0</v>
      </c>
      <c r="D65">
        <v>80.553744370000004</v>
      </c>
      <c r="E65" t="s">
        <v>17</v>
      </c>
      <c r="F65" t="s">
        <v>17</v>
      </c>
      <c r="G65" s="1">
        <v>1.6399999999999999E-5</v>
      </c>
      <c r="H65">
        <v>5.4532385000000003E-2</v>
      </c>
      <c r="I65" t="s">
        <v>23</v>
      </c>
      <c r="J65" t="s">
        <v>70</v>
      </c>
      <c r="K65" s="1">
        <v>4.0000000000000001E-10</v>
      </c>
      <c r="L65">
        <v>64.400000000000006</v>
      </c>
      <c r="M65" t="s">
        <v>70</v>
      </c>
      <c r="N65" t="s">
        <v>57</v>
      </c>
      <c r="O65" t="s">
        <v>71</v>
      </c>
      <c r="P65" t="s">
        <v>72</v>
      </c>
      <c r="Q65">
        <v>50</v>
      </c>
      <c r="R65" t="s">
        <v>70</v>
      </c>
      <c r="S65" t="s">
        <v>127</v>
      </c>
      <c r="T65" t="s">
        <v>213</v>
      </c>
      <c r="U65" t="s">
        <v>175</v>
      </c>
      <c r="V65" t="s">
        <v>214</v>
      </c>
      <c r="W65" t="s">
        <v>215</v>
      </c>
      <c r="X65" t="s">
        <v>212</v>
      </c>
      <c r="Y65" t="s">
        <v>131</v>
      </c>
      <c r="Z65" t="s">
        <v>213</v>
      </c>
      <c r="AA65" t="s">
        <v>215</v>
      </c>
      <c r="AB65" t="s">
        <v>212</v>
      </c>
      <c r="AC65" t="s">
        <v>131</v>
      </c>
    </row>
    <row r="66" spans="1:29">
      <c r="A66" t="s">
        <v>23</v>
      </c>
      <c r="B66">
        <v>40.276872189999999</v>
      </c>
      <c r="C66">
        <v>0</v>
      </c>
      <c r="D66">
        <v>80.553744370000004</v>
      </c>
      <c r="E66" t="s">
        <v>17</v>
      </c>
      <c r="F66" t="s">
        <v>17</v>
      </c>
      <c r="G66" s="1">
        <v>1.6399999999999999E-5</v>
      </c>
      <c r="H66">
        <v>5.4532385000000003E-2</v>
      </c>
      <c r="I66" t="s">
        <v>23</v>
      </c>
      <c r="J66" t="s">
        <v>70</v>
      </c>
      <c r="K66" s="1">
        <v>4.0000000000000001E-10</v>
      </c>
      <c r="L66">
        <v>64.400000000000006</v>
      </c>
      <c r="M66" t="s">
        <v>70</v>
      </c>
      <c r="N66" t="s">
        <v>57</v>
      </c>
      <c r="O66" t="s">
        <v>71</v>
      </c>
      <c r="P66" t="s">
        <v>72</v>
      </c>
      <c r="Q66">
        <v>50</v>
      </c>
      <c r="R66" t="s">
        <v>70</v>
      </c>
      <c r="S66" t="s">
        <v>127</v>
      </c>
      <c r="T66" t="s">
        <v>216</v>
      </c>
      <c r="W66" t="s">
        <v>217</v>
      </c>
      <c r="X66" t="s">
        <v>141</v>
      </c>
      <c r="Y66" t="s">
        <v>131</v>
      </c>
      <c r="Z66" t="s">
        <v>216</v>
      </c>
      <c r="AA66" t="s">
        <v>217</v>
      </c>
      <c r="AB66" t="s">
        <v>141</v>
      </c>
      <c r="AC66" t="s">
        <v>131</v>
      </c>
    </row>
    <row r="67" spans="1:29">
      <c r="A67" t="s">
        <v>23</v>
      </c>
      <c r="B67">
        <v>40.276872189999999</v>
      </c>
      <c r="C67">
        <v>0</v>
      </c>
      <c r="D67">
        <v>80.553744370000004</v>
      </c>
      <c r="E67" t="s">
        <v>17</v>
      </c>
      <c r="F67" t="s">
        <v>17</v>
      </c>
      <c r="G67" s="1">
        <v>1.6399999999999999E-5</v>
      </c>
      <c r="H67">
        <v>5.4532385000000003E-2</v>
      </c>
      <c r="I67" t="s">
        <v>23</v>
      </c>
      <c r="J67" t="s">
        <v>70</v>
      </c>
      <c r="K67" s="1">
        <v>4.0000000000000001E-10</v>
      </c>
      <c r="L67">
        <v>64.400000000000006</v>
      </c>
      <c r="M67" t="s">
        <v>70</v>
      </c>
      <c r="N67" t="s">
        <v>57</v>
      </c>
      <c r="O67" t="s">
        <v>71</v>
      </c>
      <c r="P67" t="s">
        <v>72</v>
      </c>
      <c r="Q67">
        <v>50</v>
      </c>
      <c r="R67" t="s">
        <v>70</v>
      </c>
      <c r="S67" t="s">
        <v>127</v>
      </c>
      <c r="T67" t="s">
        <v>144</v>
      </c>
      <c r="U67" t="s">
        <v>47</v>
      </c>
      <c r="V67" t="s">
        <v>47</v>
      </c>
      <c r="W67" t="s">
        <v>145</v>
      </c>
      <c r="X67" t="s">
        <v>47</v>
      </c>
      <c r="Y67" t="s">
        <v>47</v>
      </c>
      <c r="Z67" t="s">
        <v>47</v>
      </c>
      <c r="AA67" t="s">
        <v>47</v>
      </c>
      <c r="AB67" t="s">
        <v>47</v>
      </c>
      <c r="AC67" t="s">
        <v>47</v>
      </c>
    </row>
    <row r="68" spans="1:29">
      <c r="A68" t="s">
        <v>23</v>
      </c>
      <c r="B68">
        <v>40.276872189999999</v>
      </c>
      <c r="C68">
        <v>0</v>
      </c>
      <c r="D68">
        <v>80.553744370000004</v>
      </c>
      <c r="E68" t="s">
        <v>17</v>
      </c>
      <c r="F68" t="s">
        <v>17</v>
      </c>
      <c r="G68" s="1">
        <v>1.6399999999999999E-5</v>
      </c>
      <c r="H68">
        <v>5.4532385000000003E-2</v>
      </c>
      <c r="I68" t="s">
        <v>23</v>
      </c>
      <c r="J68" t="s">
        <v>70</v>
      </c>
      <c r="K68" s="1">
        <v>4.0000000000000001E-10</v>
      </c>
      <c r="L68">
        <v>64.400000000000006</v>
      </c>
      <c r="M68" t="s">
        <v>70</v>
      </c>
      <c r="N68" t="s">
        <v>57</v>
      </c>
      <c r="O68" t="s">
        <v>71</v>
      </c>
      <c r="P68" t="s">
        <v>72</v>
      </c>
      <c r="Q68">
        <v>50</v>
      </c>
      <c r="R68" t="s">
        <v>70</v>
      </c>
      <c r="S68" t="s">
        <v>127</v>
      </c>
      <c r="T68" t="s">
        <v>154</v>
      </c>
      <c r="W68" t="s">
        <v>155</v>
      </c>
      <c r="X68" t="s">
        <v>141</v>
      </c>
      <c r="Y68" t="s">
        <v>131</v>
      </c>
      <c r="Z68" t="s">
        <v>154</v>
      </c>
      <c r="AA68" t="s">
        <v>155</v>
      </c>
      <c r="AB68" t="s">
        <v>141</v>
      </c>
      <c r="AC68" t="s">
        <v>131</v>
      </c>
    </row>
    <row r="69" spans="1:29">
      <c r="A69" t="s">
        <v>23</v>
      </c>
      <c r="B69">
        <v>40.276872189999999</v>
      </c>
      <c r="C69">
        <v>0</v>
      </c>
      <c r="D69">
        <v>80.553744370000004</v>
      </c>
      <c r="E69" t="s">
        <v>17</v>
      </c>
      <c r="F69" t="s">
        <v>17</v>
      </c>
      <c r="G69" s="1">
        <v>1.6399999999999999E-5</v>
      </c>
      <c r="H69">
        <v>5.4532385000000003E-2</v>
      </c>
      <c r="I69" t="s">
        <v>23</v>
      </c>
      <c r="J69" t="s">
        <v>70</v>
      </c>
      <c r="K69" s="1">
        <v>4.0000000000000001E-10</v>
      </c>
      <c r="L69">
        <v>64.400000000000006</v>
      </c>
      <c r="M69" t="s">
        <v>70</v>
      </c>
      <c r="N69" t="s">
        <v>57</v>
      </c>
      <c r="O69" t="s">
        <v>71</v>
      </c>
      <c r="P69" t="s">
        <v>72</v>
      </c>
      <c r="Q69">
        <v>50</v>
      </c>
      <c r="R69" t="s">
        <v>70</v>
      </c>
      <c r="S69" t="s">
        <v>127</v>
      </c>
      <c r="T69" t="s">
        <v>156</v>
      </c>
      <c r="W69" t="s">
        <v>157</v>
      </c>
      <c r="X69" t="s">
        <v>141</v>
      </c>
      <c r="Y69" t="s">
        <v>131</v>
      </c>
      <c r="Z69" t="s">
        <v>156</v>
      </c>
      <c r="AA69" t="s">
        <v>157</v>
      </c>
      <c r="AB69" t="s">
        <v>141</v>
      </c>
      <c r="AC69" t="s">
        <v>131</v>
      </c>
    </row>
    <row r="70" spans="1:29">
      <c r="A70" t="s">
        <v>23</v>
      </c>
      <c r="B70">
        <v>40.276872189999999</v>
      </c>
      <c r="C70">
        <v>0</v>
      </c>
      <c r="D70">
        <v>80.553744370000004</v>
      </c>
      <c r="E70" t="s">
        <v>17</v>
      </c>
      <c r="F70" t="s">
        <v>17</v>
      </c>
      <c r="G70" s="1">
        <v>1.6399999999999999E-5</v>
      </c>
      <c r="H70">
        <v>5.4532385000000003E-2</v>
      </c>
      <c r="I70" t="s">
        <v>23</v>
      </c>
      <c r="J70" t="s">
        <v>70</v>
      </c>
      <c r="K70" s="1">
        <v>4.0000000000000001E-10</v>
      </c>
      <c r="L70">
        <v>64.400000000000006</v>
      </c>
      <c r="M70" t="s">
        <v>70</v>
      </c>
      <c r="N70" t="s">
        <v>57</v>
      </c>
      <c r="O70" t="s">
        <v>71</v>
      </c>
      <c r="P70" t="s">
        <v>72</v>
      </c>
      <c r="Q70">
        <v>50</v>
      </c>
      <c r="R70" t="s">
        <v>70</v>
      </c>
      <c r="S70" t="s">
        <v>127</v>
      </c>
      <c r="T70" t="s">
        <v>158</v>
      </c>
      <c r="W70" t="s">
        <v>159</v>
      </c>
      <c r="X70" t="s">
        <v>141</v>
      </c>
      <c r="Y70" t="s">
        <v>131</v>
      </c>
      <c r="Z70" t="s">
        <v>158</v>
      </c>
      <c r="AA70" t="s">
        <v>159</v>
      </c>
      <c r="AB70" t="s">
        <v>141</v>
      </c>
      <c r="AC70" t="s">
        <v>131</v>
      </c>
    </row>
    <row r="71" spans="1:29">
      <c r="A71" t="s">
        <v>23</v>
      </c>
      <c r="B71">
        <v>40.276872189999999</v>
      </c>
      <c r="C71">
        <v>0</v>
      </c>
      <c r="D71">
        <v>80.553744370000004</v>
      </c>
      <c r="E71" t="s">
        <v>17</v>
      </c>
      <c r="F71" t="s">
        <v>17</v>
      </c>
      <c r="G71" s="1">
        <v>1.6399999999999999E-5</v>
      </c>
      <c r="H71">
        <v>5.4532385000000003E-2</v>
      </c>
      <c r="I71" t="s">
        <v>23</v>
      </c>
      <c r="J71" t="s">
        <v>70</v>
      </c>
      <c r="K71" s="1">
        <v>4.0000000000000001E-10</v>
      </c>
      <c r="L71">
        <v>64.400000000000006</v>
      </c>
      <c r="M71" t="s">
        <v>70</v>
      </c>
      <c r="N71" t="s">
        <v>57</v>
      </c>
      <c r="O71" t="s">
        <v>71</v>
      </c>
      <c r="P71" t="s">
        <v>72</v>
      </c>
      <c r="Q71">
        <v>50</v>
      </c>
      <c r="R71" t="s">
        <v>70</v>
      </c>
      <c r="S71" t="s">
        <v>127</v>
      </c>
      <c r="T71" t="s">
        <v>160</v>
      </c>
      <c r="W71" t="s">
        <v>161</v>
      </c>
      <c r="X71" t="s">
        <v>141</v>
      </c>
      <c r="Y71" t="s">
        <v>131</v>
      </c>
      <c r="Z71" t="s">
        <v>160</v>
      </c>
      <c r="AA71" t="s">
        <v>161</v>
      </c>
      <c r="AB71" t="s">
        <v>141</v>
      </c>
      <c r="AC71" t="s">
        <v>131</v>
      </c>
    </row>
    <row r="72" spans="1:29">
      <c r="A72" t="s">
        <v>23</v>
      </c>
      <c r="B72">
        <v>40.276872189999999</v>
      </c>
      <c r="C72">
        <v>0</v>
      </c>
      <c r="D72">
        <v>80.553744370000004</v>
      </c>
      <c r="E72" t="s">
        <v>17</v>
      </c>
      <c r="F72" t="s">
        <v>17</v>
      </c>
      <c r="G72" s="1">
        <v>1.6399999999999999E-5</v>
      </c>
      <c r="H72">
        <v>5.4532385000000003E-2</v>
      </c>
      <c r="I72" t="s">
        <v>23</v>
      </c>
      <c r="J72" t="s">
        <v>70</v>
      </c>
      <c r="K72" s="1">
        <v>4.0000000000000001E-10</v>
      </c>
      <c r="L72">
        <v>64.400000000000006</v>
      </c>
      <c r="M72" t="s">
        <v>70</v>
      </c>
      <c r="N72" t="s">
        <v>57</v>
      </c>
      <c r="O72" t="s">
        <v>71</v>
      </c>
      <c r="P72" t="s">
        <v>72</v>
      </c>
      <c r="Q72">
        <v>50</v>
      </c>
      <c r="R72" t="s">
        <v>70</v>
      </c>
      <c r="S72" t="s">
        <v>127</v>
      </c>
      <c r="T72" t="s">
        <v>162</v>
      </c>
      <c r="W72" t="s">
        <v>163</v>
      </c>
      <c r="X72" t="s">
        <v>141</v>
      </c>
      <c r="Y72" t="s">
        <v>131</v>
      </c>
      <c r="Z72" t="s">
        <v>162</v>
      </c>
      <c r="AA72" t="s">
        <v>163</v>
      </c>
      <c r="AB72" t="s">
        <v>141</v>
      </c>
      <c r="AC72" t="s">
        <v>131</v>
      </c>
    </row>
    <row r="73" spans="1:29">
      <c r="A73" t="s">
        <v>23</v>
      </c>
      <c r="B73">
        <v>40.276872189999999</v>
      </c>
      <c r="C73">
        <v>0</v>
      </c>
      <c r="D73">
        <v>80.553744370000004</v>
      </c>
      <c r="E73" t="s">
        <v>17</v>
      </c>
      <c r="F73" t="s">
        <v>17</v>
      </c>
      <c r="G73" s="1">
        <v>1.6399999999999999E-5</v>
      </c>
      <c r="H73">
        <v>5.4532385000000003E-2</v>
      </c>
      <c r="I73" t="s">
        <v>23</v>
      </c>
      <c r="J73" t="s">
        <v>70</v>
      </c>
      <c r="K73" s="1">
        <v>4.0000000000000001E-10</v>
      </c>
      <c r="L73">
        <v>64.400000000000006</v>
      </c>
      <c r="M73" t="s">
        <v>70</v>
      </c>
      <c r="N73" t="s">
        <v>57</v>
      </c>
      <c r="O73" t="s">
        <v>71</v>
      </c>
      <c r="P73" t="s">
        <v>72</v>
      </c>
      <c r="Q73">
        <v>50</v>
      </c>
      <c r="R73" t="s">
        <v>70</v>
      </c>
      <c r="S73" t="s">
        <v>164</v>
      </c>
      <c r="T73" t="s">
        <v>168</v>
      </c>
      <c r="W73" t="s">
        <v>169</v>
      </c>
      <c r="X73" t="s">
        <v>167</v>
      </c>
      <c r="Y73" t="s">
        <v>164</v>
      </c>
      <c r="Z73" t="s">
        <v>168</v>
      </c>
      <c r="AA73" t="s">
        <v>169</v>
      </c>
      <c r="AB73" t="s">
        <v>167</v>
      </c>
      <c r="AC73" t="s">
        <v>164</v>
      </c>
    </row>
    <row r="74" spans="1:29">
      <c r="A74" t="s">
        <v>23</v>
      </c>
      <c r="B74">
        <v>40.276872189999999</v>
      </c>
      <c r="C74">
        <v>0</v>
      </c>
      <c r="D74">
        <v>80.553744370000004</v>
      </c>
      <c r="E74" t="s">
        <v>17</v>
      </c>
      <c r="F74" t="s">
        <v>17</v>
      </c>
      <c r="G74" s="1">
        <v>1.6399999999999999E-5</v>
      </c>
      <c r="H74">
        <v>5.4532385000000003E-2</v>
      </c>
      <c r="I74" t="s">
        <v>23</v>
      </c>
      <c r="J74" t="s">
        <v>70</v>
      </c>
      <c r="K74" s="1">
        <v>4.0000000000000001E-10</v>
      </c>
      <c r="L74">
        <v>64.400000000000006</v>
      </c>
      <c r="M74" t="s">
        <v>70</v>
      </c>
      <c r="N74" t="s">
        <v>57</v>
      </c>
      <c r="O74" t="s">
        <v>71</v>
      </c>
      <c r="P74" t="s">
        <v>72</v>
      </c>
      <c r="Q74">
        <v>50</v>
      </c>
      <c r="R74" t="s">
        <v>70</v>
      </c>
      <c r="S74" t="s">
        <v>164</v>
      </c>
      <c r="T74" t="s">
        <v>218</v>
      </c>
      <c r="W74" t="s">
        <v>219</v>
      </c>
      <c r="X74" t="s">
        <v>220</v>
      </c>
      <c r="Y74" t="s">
        <v>164</v>
      </c>
      <c r="Z74" t="s">
        <v>218</v>
      </c>
      <c r="AA74" t="s">
        <v>219</v>
      </c>
      <c r="AB74" t="s">
        <v>220</v>
      </c>
      <c r="AC74" t="s">
        <v>164</v>
      </c>
    </row>
    <row r="75" spans="1:29">
      <c r="A75" t="s">
        <v>23</v>
      </c>
      <c r="B75">
        <v>40.276872189999999</v>
      </c>
      <c r="C75">
        <v>0</v>
      </c>
      <c r="D75">
        <v>80.553744370000004</v>
      </c>
      <c r="E75" t="s">
        <v>17</v>
      </c>
      <c r="F75" t="s">
        <v>17</v>
      </c>
      <c r="G75" s="1">
        <v>1.6399999999999999E-5</v>
      </c>
      <c r="H75">
        <v>5.4532385000000003E-2</v>
      </c>
      <c r="I75" t="s">
        <v>23</v>
      </c>
      <c r="J75" t="s">
        <v>70</v>
      </c>
      <c r="K75" s="1">
        <v>4.0000000000000001E-10</v>
      </c>
      <c r="L75">
        <v>64.400000000000006</v>
      </c>
      <c r="M75" t="s">
        <v>70</v>
      </c>
      <c r="N75" t="s">
        <v>57</v>
      </c>
      <c r="O75" t="s">
        <v>71</v>
      </c>
      <c r="P75" t="s">
        <v>72</v>
      </c>
      <c r="Q75">
        <v>50</v>
      </c>
      <c r="R75" t="s">
        <v>70</v>
      </c>
      <c r="S75" t="s">
        <v>164</v>
      </c>
      <c r="T75" t="s">
        <v>221</v>
      </c>
      <c r="U75" t="s">
        <v>112</v>
      </c>
      <c r="V75" t="s">
        <v>129</v>
      </c>
      <c r="W75" t="s">
        <v>222</v>
      </c>
      <c r="X75" t="s">
        <v>220</v>
      </c>
      <c r="Y75" t="s">
        <v>164</v>
      </c>
      <c r="Z75" t="s">
        <v>221</v>
      </c>
      <c r="AA75" t="s">
        <v>222</v>
      </c>
      <c r="AB75" t="s">
        <v>220</v>
      </c>
      <c r="AC75" t="s">
        <v>164</v>
      </c>
    </row>
    <row r="76" spans="1:29">
      <c r="A76" t="s">
        <v>23</v>
      </c>
      <c r="B76">
        <v>40.276872189999999</v>
      </c>
      <c r="C76">
        <v>0</v>
      </c>
      <c r="D76">
        <v>80.553744370000004</v>
      </c>
      <c r="E76" t="s">
        <v>17</v>
      </c>
      <c r="F76" t="s">
        <v>17</v>
      </c>
      <c r="G76" s="1">
        <v>1.6399999999999999E-5</v>
      </c>
      <c r="H76">
        <v>5.4532385000000003E-2</v>
      </c>
      <c r="I76" t="s">
        <v>23</v>
      </c>
      <c r="J76" t="s">
        <v>70</v>
      </c>
      <c r="K76" s="1">
        <v>4.0000000000000001E-10</v>
      </c>
      <c r="L76">
        <v>64.400000000000006</v>
      </c>
      <c r="M76" t="s">
        <v>70</v>
      </c>
      <c r="N76" t="s">
        <v>57</v>
      </c>
      <c r="O76" t="s">
        <v>71</v>
      </c>
      <c r="P76" t="s">
        <v>72</v>
      </c>
      <c r="Q76">
        <v>50</v>
      </c>
      <c r="R76" t="s">
        <v>70</v>
      </c>
      <c r="S76" t="s">
        <v>164</v>
      </c>
      <c r="T76" t="s">
        <v>223</v>
      </c>
      <c r="W76" t="s">
        <v>224</v>
      </c>
      <c r="X76" t="s">
        <v>220</v>
      </c>
      <c r="Y76" t="s">
        <v>164</v>
      </c>
      <c r="Z76" t="s">
        <v>223</v>
      </c>
      <c r="AA76" t="s">
        <v>224</v>
      </c>
      <c r="AB76" t="s">
        <v>220</v>
      </c>
      <c r="AC76" t="s">
        <v>164</v>
      </c>
    </row>
    <row r="77" spans="1:29">
      <c r="A77" t="s">
        <v>23</v>
      </c>
      <c r="B77">
        <v>40.276872189999999</v>
      </c>
      <c r="C77">
        <v>0</v>
      </c>
      <c r="D77">
        <v>80.553744370000004</v>
      </c>
      <c r="E77" t="s">
        <v>17</v>
      </c>
      <c r="F77" t="s">
        <v>17</v>
      </c>
      <c r="G77" s="1">
        <v>1.6399999999999999E-5</v>
      </c>
      <c r="H77">
        <v>5.4532385000000003E-2</v>
      </c>
      <c r="I77" t="s">
        <v>23</v>
      </c>
      <c r="J77" t="s">
        <v>70</v>
      </c>
      <c r="K77" s="1">
        <v>4.0000000000000001E-10</v>
      </c>
      <c r="L77">
        <v>64.400000000000006</v>
      </c>
      <c r="M77" t="s">
        <v>70</v>
      </c>
      <c r="N77" t="s">
        <v>57</v>
      </c>
      <c r="O77" t="s">
        <v>71</v>
      </c>
      <c r="P77" t="s">
        <v>72</v>
      </c>
      <c r="Q77">
        <v>50</v>
      </c>
      <c r="R77" t="s">
        <v>70</v>
      </c>
      <c r="S77" t="s">
        <v>102</v>
      </c>
      <c r="T77" t="s">
        <v>107</v>
      </c>
      <c r="W77" t="s">
        <v>108</v>
      </c>
      <c r="X77" t="s">
        <v>105</v>
      </c>
      <c r="Y77" t="s">
        <v>106</v>
      </c>
      <c r="Z77" t="s">
        <v>107</v>
      </c>
      <c r="AA77" t="s">
        <v>108</v>
      </c>
      <c r="AB77" t="s">
        <v>105</v>
      </c>
      <c r="AC77" t="s">
        <v>106</v>
      </c>
    </row>
    <row r="78" spans="1:29">
      <c r="A78" t="s">
        <v>23</v>
      </c>
      <c r="B78">
        <v>40.276872189999999</v>
      </c>
      <c r="C78">
        <v>0</v>
      </c>
      <c r="D78">
        <v>80.553744370000004</v>
      </c>
      <c r="E78" t="s">
        <v>17</v>
      </c>
      <c r="F78" t="s">
        <v>17</v>
      </c>
      <c r="G78" s="1">
        <v>1.6399999999999999E-5</v>
      </c>
      <c r="H78">
        <v>5.4532385000000003E-2</v>
      </c>
      <c r="I78" t="s">
        <v>23</v>
      </c>
      <c r="J78" t="s">
        <v>70</v>
      </c>
      <c r="K78" s="1">
        <v>4.0000000000000001E-10</v>
      </c>
      <c r="L78">
        <v>64.400000000000006</v>
      </c>
      <c r="M78" t="s">
        <v>70</v>
      </c>
      <c r="N78" t="s">
        <v>57</v>
      </c>
      <c r="O78" t="s">
        <v>71</v>
      </c>
      <c r="P78" t="s">
        <v>72</v>
      </c>
      <c r="Q78">
        <v>50</v>
      </c>
      <c r="R78" t="s">
        <v>70</v>
      </c>
      <c r="S78" t="s">
        <v>102</v>
      </c>
      <c r="T78" t="s">
        <v>225</v>
      </c>
      <c r="U78" t="s">
        <v>112</v>
      </c>
      <c r="V78" t="s">
        <v>129</v>
      </c>
      <c r="W78" t="s">
        <v>226</v>
      </c>
      <c r="X78" t="s">
        <v>227</v>
      </c>
      <c r="Y78" t="s">
        <v>106</v>
      </c>
      <c r="Z78" t="s">
        <v>225</v>
      </c>
      <c r="AA78" t="s">
        <v>226</v>
      </c>
      <c r="AB78" t="s">
        <v>227</v>
      </c>
      <c r="AC78" t="s">
        <v>106</v>
      </c>
    </row>
    <row r="79" spans="1:29">
      <c r="A79" t="s">
        <v>23</v>
      </c>
      <c r="B79">
        <v>40.276872189999999</v>
      </c>
      <c r="C79">
        <v>0</v>
      </c>
      <c r="D79">
        <v>80.553744370000004</v>
      </c>
      <c r="E79" t="s">
        <v>17</v>
      </c>
      <c r="F79" t="s">
        <v>17</v>
      </c>
      <c r="G79" s="1">
        <v>1.6399999999999999E-5</v>
      </c>
      <c r="H79">
        <v>5.4532385000000003E-2</v>
      </c>
      <c r="I79" t="s">
        <v>23</v>
      </c>
      <c r="J79" t="s">
        <v>70</v>
      </c>
      <c r="K79" s="1">
        <v>4.0000000000000001E-10</v>
      </c>
      <c r="L79">
        <v>64.400000000000006</v>
      </c>
      <c r="M79" t="s">
        <v>70</v>
      </c>
      <c r="N79" t="s">
        <v>57</v>
      </c>
      <c r="O79" t="s">
        <v>71</v>
      </c>
      <c r="P79" t="s">
        <v>72</v>
      </c>
      <c r="Q79">
        <v>50</v>
      </c>
      <c r="R79" t="s">
        <v>70</v>
      </c>
      <c r="S79" t="s">
        <v>102</v>
      </c>
      <c r="T79" t="s">
        <v>109</v>
      </c>
      <c r="W79" t="s">
        <v>110</v>
      </c>
      <c r="X79" t="s">
        <v>105</v>
      </c>
      <c r="Y79" t="s">
        <v>106</v>
      </c>
      <c r="Z79" t="s">
        <v>109</v>
      </c>
      <c r="AA79" t="s">
        <v>110</v>
      </c>
      <c r="AB79" t="s">
        <v>105</v>
      </c>
      <c r="AC79" t="s">
        <v>106</v>
      </c>
    </row>
    <row r="80" spans="1:29">
      <c r="A80" t="s">
        <v>23</v>
      </c>
      <c r="B80">
        <v>40.276872189999999</v>
      </c>
      <c r="C80">
        <v>0</v>
      </c>
      <c r="D80">
        <v>80.553744370000004</v>
      </c>
      <c r="E80" t="s">
        <v>17</v>
      </c>
      <c r="F80" t="s">
        <v>17</v>
      </c>
      <c r="G80" s="1">
        <v>1.6399999999999999E-5</v>
      </c>
      <c r="H80">
        <v>5.4532385000000003E-2</v>
      </c>
      <c r="I80" t="s">
        <v>23</v>
      </c>
      <c r="J80" t="s">
        <v>70</v>
      </c>
      <c r="K80" s="1">
        <v>4.0000000000000001E-10</v>
      </c>
      <c r="L80">
        <v>64.400000000000006</v>
      </c>
      <c r="M80" t="s">
        <v>70</v>
      </c>
      <c r="N80" t="s">
        <v>57</v>
      </c>
      <c r="O80" t="s">
        <v>71</v>
      </c>
      <c r="P80" t="s">
        <v>72</v>
      </c>
      <c r="Q80">
        <v>50</v>
      </c>
      <c r="R80" t="s">
        <v>70</v>
      </c>
      <c r="S80" t="s">
        <v>102</v>
      </c>
      <c r="T80" t="s">
        <v>199</v>
      </c>
      <c r="W80" t="s">
        <v>202</v>
      </c>
      <c r="X80" t="s">
        <v>105</v>
      </c>
      <c r="Y80" t="s">
        <v>106</v>
      </c>
      <c r="Z80" t="s">
        <v>199</v>
      </c>
      <c r="AA80" t="s">
        <v>202</v>
      </c>
      <c r="AB80" t="s">
        <v>105</v>
      </c>
      <c r="AC80" t="s">
        <v>106</v>
      </c>
    </row>
    <row r="81" spans="1:29">
      <c r="A81" t="s">
        <v>23</v>
      </c>
      <c r="B81">
        <v>40.276872189999999</v>
      </c>
      <c r="C81">
        <v>0</v>
      </c>
      <c r="D81">
        <v>80.553744370000004</v>
      </c>
      <c r="E81" t="s">
        <v>17</v>
      </c>
      <c r="F81" t="s">
        <v>17</v>
      </c>
      <c r="G81" s="1">
        <v>1.6399999999999999E-5</v>
      </c>
      <c r="H81">
        <v>5.4532385000000003E-2</v>
      </c>
      <c r="I81" t="s">
        <v>23</v>
      </c>
      <c r="J81" t="s">
        <v>70</v>
      </c>
      <c r="K81" s="1">
        <v>4.0000000000000001E-10</v>
      </c>
      <c r="L81">
        <v>64.400000000000006</v>
      </c>
      <c r="M81" t="s">
        <v>70</v>
      </c>
      <c r="N81" t="s">
        <v>57</v>
      </c>
      <c r="O81" t="s">
        <v>71</v>
      </c>
      <c r="P81" t="s">
        <v>72</v>
      </c>
      <c r="Q81">
        <v>50</v>
      </c>
      <c r="R81" t="s">
        <v>70</v>
      </c>
      <c r="S81" t="s">
        <v>102</v>
      </c>
      <c r="T81" t="s">
        <v>228</v>
      </c>
      <c r="U81" t="s">
        <v>175</v>
      </c>
      <c r="V81" t="s">
        <v>214</v>
      </c>
      <c r="W81" t="s">
        <v>229</v>
      </c>
      <c r="X81" t="s">
        <v>105</v>
      </c>
      <c r="Y81" t="s">
        <v>106</v>
      </c>
      <c r="Z81" t="s">
        <v>228</v>
      </c>
      <c r="AA81" t="s">
        <v>229</v>
      </c>
      <c r="AB81" t="s">
        <v>105</v>
      </c>
      <c r="AC81" t="s">
        <v>106</v>
      </c>
    </row>
    <row r="82" spans="1:29">
      <c r="A82" t="s">
        <v>23</v>
      </c>
      <c r="B82">
        <v>40.276872189999999</v>
      </c>
      <c r="C82">
        <v>0</v>
      </c>
      <c r="D82">
        <v>80.553744370000004</v>
      </c>
      <c r="E82" t="s">
        <v>17</v>
      </c>
      <c r="F82" t="s">
        <v>17</v>
      </c>
      <c r="G82" s="1">
        <v>1.6399999999999999E-5</v>
      </c>
      <c r="H82">
        <v>5.4532385000000003E-2</v>
      </c>
      <c r="I82" t="s">
        <v>23</v>
      </c>
      <c r="J82" t="s">
        <v>70</v>
      </c>
      <c r="K82" s="1">
        <v>4.0000000000000001E-10</v>
      </c>
      <c r="L82">
        <v>64.400000000000006</v>
      </c>
      <c r="M82" t="s">
        <v>70</v>
      </c>
      <c r="N82" t="s">
        <v>57</v>
      </c>
      <c r="O82" t="s">
        <v>71</v>
      </c>
      <c r="P82" t="s">
        <v>72</v>
      </c>
      <c r="Q82">
        <v>50</v>
      </c>
      <c r="R82" t="s">
        <v>70</v>
      </c>
      <c r="S82" t="s">
        <v>102</v>
      </c>
      <c r="T82" t="s">
        <v>230</v>
      </c>
      <c r="W82" t="s">
        <v>231</v>
      </c>
      <c r="X82" t="s">
        <v>105</v>
      </c>
      <c r="Y82" t="s">
        <v>106</v>
      </c>
      <c r="Z82" t="s">
        <v>230</v>
      </c>
      <c r="AA82" t="s">
        <v>231</v>
      </c>
      <c r="AB82" t="s">
        <v>105</v>
      </c>
      <c r="AC82" t="s">
        <v>106</v>
      </c>
    </row>
    <row r="83" spans="1:29">
      <c r="A83" t="s">
        <v>23</v>
      </c>
      <c r="B83">
        <v>40.276872189999999</v>
      </c>
      <c r="C83">
        <v>0</v>
      </c>
      <c r="D83">
        <v>80.553744370000004</v>
      </c>
      <c r="E83" t="s">
        <v>17</v>
      </c>
      <c r="F83" t="s">
        <v>17</v>
      </c>
      <c r="G83" s="1">
        <v>1.6399999999999999E-5</v>
      </c>
      <c r="H83">
        <v>5.4532385000000003E-2</v>
      </c>
      <c r="I83" t="s">
        <v>23</v>
      </c>
      <c r="J83" t="s">
        <v>70</v>
      </c>
      <c r="K83" s="1">
        <v>4.0000000000000001E-10</v>
      </c>
      <c r="L83">
        <v>64.400000000000006</v>
      </c>
      <c r="M83" t="s">
        <v>70</v>
      </c>
      <c r="N83" t="s">
        <v>57</v>
      </c>
      <c r="O83" t="s">
        <v>71</v>
      </c>
      <c r="P83" t="s">
        <v>72</v>
      </c>
      <c r="Q83">
        <v>50</v>
      </c>
      <c r="R83" t="s">
        <v>70</v>
      </c>
      <c r="S83" t="s">
        <v>102</v>
      </c>
      <c r="T83" t="s">
        <v>232</v>
      </c>
      <c r="W83" t="s">
        <v>233</v>
      </c>
      <c r="X83" t="s">
        <v>105</v>
      </c>
      <c r="Y83" t="s">
        <v>106</v>
      </c>
      <c r="Z83" t="s">
        <v>232</v>
      </c>
      <c r="AA83" t="s">
        <v>233</v>
      </c>
      <c r="AB83" t="s">
        <v>105</v>
      </c>
      <c r="AC83" t="s">
        <v>106</v>
      </c>
    </row>
    <row r="84" spans="1:29">
      <c r="A84" t="s">
        <v>23</v>
      </c>
      <c r="B84">
        <v>40.276872189999999</v>
      </c>
      <c r="C84">
        <v>0</v>
      </c>
      <c r="D84">
        <v>80.553744370000004</v>
      </c>
      <c r="E84" t="s">
        <v>17</v>
      </c>
      <c r="F84" t="s">
        <v>17</v>
      </c>
      <c r="G84" s="1">
        <v>1.6399999999999999E-5</v>
      </c>
      <c r="H84">
        <v>5.4532385000000003E-2</v>
      </c>
      <c r="I84" t="s">
        <v>23</v>
      </c>
      <c r="J84" t="s">
        <v>70</v>
      </c>
      <c r="K84" s="1">
        <v>4.0000000000000001E-10</v>
      </c>
      <c r="L84">
        <v>64.400000000000006</v>
      </c>
      <c r="M84" t="s">
        <v>70</v>
      </c>
      <c r="N84" t="s">
        <v>57</v>
      </c>
      <c r="O84" t="s">
        <v>71</v>
      </c>
      <c r="P84" t="s">
        <v>72</v>
      </c>
      <c r="Q84">
        <v>50</v>
      </c>
      <c r="R84" t="s">
        <v>70</v>
      </c>
      <c r="S84" t="s">
        <v>102</v>
      </c>
      <c r="T84" t="s">
        <v>234</v>
      </c>
      <c r="W84" t="s">
        <v>235</v>
      </c>
      <c r="X84" t="s">
        <v>105</v>
      </c>
      <c r="Y84" t="s">
        <v>106</v>
      </c>
      <c r="Z84" t="s">
        <v>234</v>
      </c>
      <c r="AA84" t="s">
        <v>235</v>
      </c>
      <c r="AB84" t="s">
        <v>105</v>
      </c>
      <c r="AC84" t="s">
        <v>106</v>
      </c>
    </row>
    <row r="85" spans="1:29">
      <c r="A85" t="s">
        <v>23</v>
      </c>
      <c r="B85">
        <v>40.276872189999999</v>
      </c>
      <c r="C85">
        <v>0</v>
      </c>
      <c r="D85">
        <v>80.553744370000004</v>
      </c>
      <c r="E85" t="s">
        <v>17</v>
      </c>
      <c r="F85" t="s">
        <v>17</v>
      </c>
      <c r="G85" s="1">
        <v>1.6399999999999999E-5</v>
      </c>
      <c r="H85">
        <v>5.4532385000000003E-2</v>
      </c>
      <c r="I85" t="s">
        <v>23</v>
      </c>
      <c r="J85" t="s">
        <v>70</v>
      </c>
      <c r="K85" s="1">
        <v>4.0000000000000001E-10</v>
      </c>
      <c r="L85">
        <v>64.400000000000006</v>
      </c>
      <c r="M85" t="s">
        <v>70</v>
      </c>
      <c r="N85" t="s">
        <v>57</v>
      </c>
      <c r="O85" t="s">
        <v>71</v>
      </c>
      <c r="P85" t="s">
        <v>72</v>
      </c>
      <c r="Q85">
        <v>50</v>
      </c>
      <c r="R85" t="s">
        <v>70</v>
      </c>
      <c r="S85" t="s">
        <v>102</v>
      </c>
      <c r="T85" t="s">
        <v>236</v>
      </c>
      <c r="U85" t="s">
        <v>112</v>
      </c>
      <c r="V85" t="s">
        <v>113</v>
      </c>
      <c r="W85" t="s">
        <v>237</v>
      </c>
      <c r="X85" t="s">
        <v>105</v>
      </c>
      <c r="Y85" t="s">
        <v>106</v>
      </c>
      <c r="Z85" t="s">
        <v>236</v>
      </c>
      <c r="AA85" t="s">
        <v>237</v>
      </c>
      <c r="AB85" t="s">
        <v>105</v>
      </c>
      <c r="AC85" t="s">
        <v>106</v>
      </c>
    </row>
    <row r="86" spans="1:29">
      <c r="A86" t="s">
        <v>24</v>
      </c>
      <c r="B86">
        <v>49.693958960000003</v>
      </c>
      <c r="C86">
        <v>0</v>
      </c>
      <c r="D86">
        <v>99.387917920000007</v>
      </c>
      <c r="E86" t="s">
        <v>17</v>
      </c>
      <c r="F86" t="s">
        <v>17</v>
      </c>
      <c r="G86" s="1">
        <v>1.31E-6</v>
      </c>
      <c r="H86">
        <v>1.0825444E-2</v>
      </c>
      <c r="I86" t="s">
        <v>24</v>
      </c>
      <c r="J86" t="s">
        <v>73</v>
      </c>
      <c r="K86" s="1">
        <v>6E-51</v>
      </c>
      <c r="L86">
        <v>199</v>
      </c>
      <c r="M86" t="s">
        <v>73</v>
      </c>
      <c r="N86" t="s">
        <v>53</v>
      </c>
      <c r="O86" t="s">
        <v>74</v>
      </c>
      <c r="P86" t="s">
        <v>75</v>
      </c>
      <c r="Q86">
        <v>33.1</v>
      </c>
      <c r="R86" t="s">
        <v>73</v>
      </c>
      <c r="S86" t="s">
        <v>47</v>
      </c>
      <c r="T86" t="s">
        <v>47</v>
      </c>
      <c r="U86" t="s">
        <v>47</v>
      </c>
      <c r="V86" t="s">
        <v>47</v>
      </c>
      <c r="W86" t="s">
        <v>47</v>
      </c>
      <c r="X86" t="s">
        <v>47</v>
      </c>
      <c r="Y86" t="s">
        <v>47</v>
      </c>
      <c r="Z86" t="s">
        <v>47</v>
      </c>
      <c r="AA86" t="s">
        <v>47</v>
      </c>
      <c r="AB86" t="s">
        <v>47</v>
      </c>
      <c r="AC86" t="s">
        <v>47</v>
      </c>
    </row>
    <row r="87" spans="1:29">
      <c r="A87" t="s">
        <v>25</v>
      </c>
      <c r="B87">
        <v>45.564159529999998</v>
      </c>
      <c r="C87">
        <v>0</v>
      </c>
      <c r="D87">
        <v>91.128319059999995</v>
      </c>
      <c r="E87" t="s">
        <v>17</v>
      </c>
      <c r="F87" t="s">
        <v>17</v>
      </c>
      <c r="G87" s="1">
        <v>3.9500000000000003E-6</v>
      </c>
      <c r="H87">
        <v>2.2258309E-2</v>
      </c>
      <c r="I87" t="s">
        <v>47</v>
      </c>
      <c r="J87" t="s">
        <v>47</v>
      </c>
      <c r="K87" t="s">
        <v>47</v>
      </c>
      <c r="L87" t="s">
        <v>47</v>
      </c>
      <c r="M87" t="s">
        <v>47</v>
      </c>
      <c r="N87" t="s">
        <v>47</v>
      </c>
      <c r="O87" t="s">
        <v>47</v>
      </c>
      <c r="P87" t="s">
        <v>47</v>
      </c>
      <c r="Q87" t="s">
        <v>47</v>
      </c>
      <c r="R87" t="s">
        <v>47</v>
      </c>
      <c r="S87" t="s">
        <v>47</v>
      </c>
      <c r="T87" t="s">
        <v>47</v>
      </c>
      <c r="U87" t="s">
        <v>47</v>
      </c>
      <c r="V87" t="s">
        <v>47</v>
      </c>
      <c r="W87" t="s">
        <v>47</v>
      </c>
      <c r="X87" t="s">
        <v>47</v>
      </c>
      <c r="Y87" t="s">
        <v>47</v>
      </c>
      <c r="Z87" t="s">
        <v>47</v>
      </c>
      <c r="AA87" t="s">
        <v>47</v>
      </c>
      <c r="AB87" t="s">
        <v>47</v>
      </c>
      <c r="AC87" t="s">
        <v>47</v>
      </c>
    </row>
    <row r="88" spans="1:29">
      <c r="A88" t="s">
        <v>26</v>
      </c>
      <c r="B88">
        <v>63.066614540000003</v>
      </c>
      <c r="C88">
        <v>0</v>
      </c>
      <c r="D88">
        <v>126.13322909999999</v>
      </c>
      <c r="E88" t="s">
        <v>17</v>
      </c>
      <c r="F88" t="s">
        <v>17</v>
      </c>
      <c r="G88" s="1">
        <v>1.53E-6</v>
      </c>
      <c r="H88">
        <v>1.1486582E-2</v>
      </c>
      <c r="I88" t="s">
        <v>47</v>
      </c>
      <c r="J88" t="s">
        <v>47</v>
      </c>
      <c r="K88" t="s">
        <v>47</v>
      </c>
      <c r="L88" t="s">
        <v>47</v>
      </c>
      <c r="M88" t="s">
        <v>47</v>
      </c>
      <c r="N88" t="s">
        <v>47</v>
      </c>
      <c r="O88" t="s">
        <v>47</v>
      </c>
      <c r="P88" t="s">
        <v>47</v>
      </c>
      <c r="Q88" t="s">
        <v>47</v>
      </c>
      <c r="R88" t="s">
        <v>47</v>
      </c>
      <c r="S88" t="s">
        <v>47</v>
      </c>
      <c r="T88" t="s">
        <v>47</v>
      </c>
      <c r="U88" t="s">
        <v>47</v>
      </c>
      <c r="V88" t="s">
        <v>47</v>
      </c>
      <c r="W88" t="s">
        <v>47</v>
      </c>
      <c r="X88" t="s">
        <v>47</v>
      </c>
      <c r="Y88" t="s">
        <v>47</v>
      </c>
      <c r="Z88" t="s">
        <v>47</v>
      </c>
      <c r="AA88" t="s">
        <v>47</v>
      </c>
      <c r="AB88" t="s">
        <v>47</v>
      </c>
      <c r="AC88" t="s">
        <v>47</v>
      </c>
    </row>
    <row r="89" spans="1:29">
      <c r="A89" t="s">
        <v>27</v>
      </c>
      <c r="B89">
        <v>41.375403380000002</v>
      </c>
      <c r="C89">
        <v>0</v>
      </c>
      <c r="D89">
        <v>82.750806760000003</v>
      </c>
      <c r="E89" t="s">
        <v>17</v>
      </c>
      <c r="F89" t="s">
        <v>17</v>
      </c>
      <c r="G89" s="1">
        <v>2.7800000000000001E-5</v>
      </c>
      <c r="H89">
        <v>8.4728916000000001E-2</v>
      </c>
      <c r="I89" t="s">
        <v>47</v>
      </c>
      <c r="J89" t="s">
        <v>47</v>
      </c>
      <c r="K89" t="s">
        <v>47</v>
      </c>
      <c r="L89" t="s">
        <v>47</v>
      </c>
      <c r="M89" t="s">
        <v>47</v>
      </c>
      <c r="N89" t="s">
        <v>47</v>
      </c>
      <c r="O89" t="s">
        <v>47</v>
      </c>
      <c r="P89" t="s">
        <v>47</v>
      </c>
      <c r="Q89" t="s">
        <v>47</v>
      </c>
      <c r="R89" t="s">
        <v>47</v>
      </c>
      <c r="S89" t="s">
        <v>47</v>
      </c>
      <c r="T89" t="s">
        <v>47</v>
      </c>
      <c r="U89" t="s">
        <v>47</v>
      </c>
      <c r="V89" t="s">
        <v>47</v>
      </c>
      <c r="W89" t="s">
        <v>47</v>
      </c>
      <c r="X89" t="s">
        <v>47</v>
      </c>
      <c r="Y89" t="s">
        <v>47</v>
      </c>
      <c r="Z89" t="s">
        <v>47</v>
      </c>
      <c r="AA89" t="s">
        <v>47</v>
      </c>
      <c r="AB89" t="s">
        <v>47</v>
      </c>
      <c r="AC89" t="s">
        <v>47</v>
      </c>
    </row>
    <row r="90" spans="1:29">
      <c r="A90" t="s">
        <v>28</v>
      </c>
      <c r="B90">
        <v>58.76862234</v>
      </c>
      <c r="C90">
        <v>117.5372447</v>
      </c>
      <c r="D90">
        <v>0</v>
      </c>
      <c r="E90">
        <v>0</v>
      </c>
      <c r="F90" t="e">
        <v>#NAME?</v>
      </c>
      <c r="G90" s="1">
        <v>4.7899999999999999E-7</v>
      </c>
      <c r="H90">
        <v>4.9125810000000001E-3</v>
      </c>
      <c r="I90" t="s">
        <v>47</v>
      </c>
      <c r="J90" t="s">
        <v>47</v>
      </c>
      <c r="K90" t="s">
        <v>47</v>
      </c>
      <c r="L90" t="s">
        <v>47</v>
      </c>
      <c r="M90" t="s">
        <v>47</v>
      </c>
      <c r="N90" t="s">
        <v>47</v>
      </c>
      <c r="O90" t="s">
        <v>47</v>
      </c>
      <c r="P90" t="s">
        <v>47</v>
      </c>
      <c r="Q90" t="s">
        <v>47</v>
      </c>
      <c r="R90" t="s">
        <v>47</v>
      </c>
      <c r="S90" t="s">
        <v>47</v>
      </c>
      <c r="T90" t="s">
        <v>47</v>
      </c>
      <c r="U90" t="s">
        <v>47</v>
      </c>
      <c r="V90" t="s">
        <v>47</v>
      </c>
      <c r="W90" t="s">
        <v>47</v>
      </c>
      <c r="X90" t="s">
        <v>47</v>
      </c>
      <c r="Y90" t="s">
        <v>47</v>
      </c>
      <c r="Z90" t="s">
        <v>47</v>
      </c>
      <c r="AA90" t="s">
        <v>47</v>
      </c>
      <c r="AB90" t="s">
        <v>47</v>
      </c>
      <c r="AC90" t="s">
        <v>47</v>
      </c>
    </row>
    <row r="91" spans="1:29">
      <c r="A91" t="s">
        <v>29</v>
      </c>
      <c r="B91">
        <v>49.51207582</v>
      </c>
      <c r="C91">
        <v>0</v>
      </c>
      <c r="D91">
        <v>99.024151630000006</v>
      </c>
      <c r="E91" t="s">
        <v>17</v>
      </c>
      <c r="F91" t="s">
        <v>17</v>
      </c>
      <c r="G91" s="1">
        <v>2.7800000000000001E-5</v>
      </c>
      <c r="H91">
        <v>8.4728916000000001E-2</v>
      </c>
      <c r="I91" t="s">
        <v>47</v>
      </c>
      <c r="J91" t="s">
        <v>47</v>
      </c>
      <c r="K91" t="s">
        <v>47</v>
      </c>
      <c r="L91" t="s">
        <v>47</v>
      </c>
      <c r="M91" t="s">
        <v>47</v>
      </c>
      <c r="N91" t="s">
        <v>47</v>
      </c>
      <c r="O91" t="s">
        <v>47</v>
      </c>
      <c r="P91" t="s">
        <v>47</v>
      </c>
      <c r="Q91" t="s">
        <v>47</v>
      </c>
      <c r="R91" t="s">
        <v>47</v>
      </c>
      <c r="S91" t="s">
        <v>47</v>
      </c>
      <c r="T91" t="s">
        <v>47</v>
      </c>
      <c r="U91" t="s">
        <v>47</v>
      </c>
      <c r="V91" t="s">
        <v>47</v>
      </c>
      <c r="W91" t="s">
        <v>47</v>
      </c>
      <c r="X91" t="s">
        <v>47</v>
      </c>
      <c r="Y91" t="s">
        <v>47</v>
      </c>
      <c r="Z91" t="s">
        <v>47</v>
      </c>
      <c r="AA91" t="s">
        <v>47</v>
      </c>
      <c r="AB91" t="s">
        <v>47</v>
      </c>
      <c r="AC91" t="s">
        <v>47</v>
      </c>
    </row>
    <row r="92" spans="1:29">
      <c r="A92" t="s">
        <v>30</v>
      </c>
      <c r="B92">
        <v>43.258987789999999</v>
      </c>
      <c r="C92">
        <v>86.517975579999998</v>
      </c>
      <c r="D92">
        <v>0</v>
      </c>
      <c r="E92">
        <v>0</v>
      </c>
      <c r="F92" t="e">
        <v>#NAME?</v>
      </c>
      <c r="G92" s="1">
        <v>2.5000000000000002E-6</v>
      </c>
      <c r="H92">
        <v>1.5628469999999998E-2</v>
      </c>
      <c r="I92" t="s">
        <v>47</v>
      </c>
      <c r="J92" t="s">
        <v>47</v>
      </c>
      <c r="K92" t="s">
        <v>47</v>
      </c>
      <c r="L92" t="s">
        <v>47</v>
      </c>
      <c r="M92" t="s">
        <v>47</v>
      </c>
      <c r="N92" t="s">
        <v>47</v>
      </c>
      <c r="O92" t="s">
        <v>47</v>
      </c>
      <c r="P92" t="s">
        <v>47</v>
      </c>
      <c r="Q92" t="s">
        <v>47</v>
      </c>
      <c r="R92" t="s">
        <v>47</v>
      </c>
      <c r="S92" t="s">
        <v>47</v>
      </c>
      <c r="T92" t="s">
        <v>47</v>
      </c>
      <c r="U92" t="s">
        <v>47</v>
      </c>
      <c r="V92" t="s">
        <v>47</v>
      </c>
      <c r="W92" t="s">
        <v>47</v>
      </c>
      <c r="X92" t="s">
        <v>47</v>
      </c>
      <c r="Y92" t="s">
        <v>47</v>
      </c>
      <c r="Z92" t="s">
        <v>47</v>
      </c>
      <c r="AA92" t="s">
        <v>47</v>
      </c>
      <c r="AB92" t="s">
        <v>47</v>
      </c>
      <c r="AC92" t="s">
        <v>47</v>
      </c>
    </row>
    <row r="93" spans="1:29">
      <c r="A93" t="s">
        <v>31</v>
      </c>
      <c r="B93">
        <v>87.719233959999997</v>
      </c>
      <c r="C93">
        <v>175.43846790000001</v>
      </c>
      <c r="D93">
        <v>0</v>
      </c>
      <c r="E93">
        <v>0</v>
      </c>
      <c r="F93" t="e">
        <v>#NAME?</v>
      </c>
      <c r="G93" s="1">
        <v>3.6600000000000002E-9</v>
      </c>
      <c r="H93">
        <v>4.12593E-4</v>
      </c>
      <c r="I93" t="s">
        <v>31</v>
      </c>
      <c r="J93" t="s">
        <v>76</v>
      </c>
      <c r="K93" s="1">
        <v>3.0000000000000001E-17</v>
      </c>
      <c r="L93">
        <v>87.8</v>
      </c>
      <c r="M93" t="s">
        <v>76</v>
      </c>
      <c r="N93" t="s">
        <v>47</v>
      </c>
      <c r="O93" t="s">
        <v>47</v>
      </c>
      <c r="P93" t="s">
        <v>47</v>
      </c>
      <c r="Q93" t="s">
        <v>47</v>
      </c>
      <c r="R93" t="s">
        <v>76</v>
      </c>
      <c r="S93" t="s">
        <v>47</v>
      </c>
      <c r="T93" t="s">
        <v>47</v>
      </c>
      <c r="U93" t="s">
        <v>47</v>
      </c>
      <c r="V93" t="s">
        <v>47</v>
      </c>
      <c r="W93" t="s">
        <v>47</v>
      </c>
      <c r="X93" t="s">
        <v>47</v>
      </c>
      <c r="Y93" t="s">
        <v>47</v>
      </c>
      <c r="Z93" t="s">
        <v>47</v>
      </c>
      <c r="AA93" t="s">
        <v>47</v>
      </c>
      <c r="AB93" t="s">
        <v>47</v>
      </c>
      <c r="AC93" t="s">
        <v>47</v>
      </c>
    </row>
    <row r="94" spans="1:29">
      <c r="A94" t="s">
        <v>32</v>
      </c>
      <c r="B94">
        <v>212.37791480000001</v>
      </c>
      <c r="C94">
        <v>424.7558295</v>
      </c>
      <c r="D94">
        <v>0</v>
      </c>
      <c r="E94">
        <v>0</v>
      </c>
      <c r="F94" t="e">
        <v>#NAME?</v>
      </c>
      <c r="G94" s="1">
        <v>7.7000000000000001E-8</v>
      </c>
      <c r="H94">
        <v>1.7355890000000001E-3</v>
      </c>
      <c r="I94" t="s">
        <v>32</v>
      </c>
      <c r="J94" t="s">
        <v>77</v>
      </c>
      <c r="K94" s="1">
        <v>3.0000000000000002E-55</v>
      </c>
      <c r="L94">
        <v>214</v>
      </c>
      <c r="M94" t="s">
        <v>77</v>
      </c>
      <c r="N94" t="s">
        <v>53</v>
      </c>
      <c r="O94" t="s">
        <v>78</v>
      </c>
      <c r="P94" t="s">
        <v>79</v>
      </c>
      <c r="Q94">
        <v>73</v>
      </c>
      <c r="R94" t="s">
        <v>77</v>
      </c>
      <c r="S94" t="s">
        <v>47</v>
      </c>
      <c r="T94" t="s">
        <v>47</v>
      </c>
      <c r="U94" t="s">
        <v>47</v>
      </c>
      <c r="V94" t="s">
        <v>47</v>
      </c>
      <c r="W94" t="s">
        <v>47</v>
      </c>
      <c r="X94" t="s">
        <v>47</v>
      </c>
      <c r="Y94" t="s">
        <v>47</v>
      </c>
      <c r="Z94" t="s">
        <v>47</v>
      </c>
      <c r="AA94" t="s">
        <v>47</v>
      </c>
      <c r="AB94" t="s">
        <v>47</v>
      </c>
      <c r="AC94" t="s">
        <v>47</v>
      </c>
    </row>
    <row r="95" spans="1:29">
      <c r="A95" t="s">
        <v>33</v>
      </c>
      <c r="B95">
        <v>91.201669870000003</v>
      </c>
      <c r="C95">
        <v>182.4033397</v>
      </c>
      <c r="D95">
        <v>0</v>
      </c>
      <c r="E95">
        <v>0</v>
      </c>
      <c r="F95" t="e">
        <v>#NAME?</v>
      </c>
      <c r="G95" s="1">
        <v>4.0499999999999999E-8</v>
      </c>
      <c r="H95">
        <v>1.5233110000000001E-3</v>
      </c>
      <c r="I95" t="s">
        <v>33</v>
      </c>
      <c r="J95" t="s">
        <v>80</v>
      </c>
      <c r="K95" s="1">
        <v>8.0000000000000003E-56</v>
      </c>
      <c r="L95">
        <v>215</v>
      </c>
      <c r="M95" t="s">
        <v>80</v>
      </c>
      <c r="N95" t="s">
        <v>57</v>
      </c>
      <c r="O95" t="s">
        <v>81</v>
      </c>
      <c r="P95" t="s">
        <v>82</v>
      </c>
      <c r="Q95">
        <v>41.6</v>
      </c>
      <c r="R95" t="s">
        <v>80</v>
      </c>
      <c r="S95" t="s">
        <v>102</v>
      </c>
      <c r="T95" t="s">
        <v>107</v>
      </c>
      <c r="W95" t="s">
        <v>108</v>
      </c>
      <c r="X95" t="s">
        <v>105</v>
      </c>
      <c r="Y95" t="s">
        <v>106</v>
      </c>
      <c r="Z95" t="s">
        <v>107</v>
      </c>
      <c r="AA95" t="s">
        <v>108</v>
      </c>
      <c r="AB95" t="s">
        <v>105</v>
      </c>
      <c r="AC95" t="s">
        <v>106</v>
      </c>
    </row>
    <row r="96" spans="1:29">
      <c r="A96" t="s">
        <v>33</v>
      </c>
      <c r="B96">
        <v>91.201669870000003</v>
      </c>
      <c r="C96">
        <v>182.4033397</v>
      </c>
      <c r="D96">
        <v>0</v>
      </c>
      <c r="E96">
        <v>0</v>
      </c>
      <c r="F96" t="e">
        <v>#NAME?</v>
      </c>
      <c r="G96" s="1">
        <v>4.0499999999999999E-8</v>
      </c>
      <c r="H96">
        <v>1.5233110000000001E-3</v>
      </c>
      <c r="I96" t="s">
        <v>33</v>
      </c>
      <c r="J96" t="s">
        <v>80</v>
      </c>
      <c r="K96" s="1">
        <v>8.0000000000000003E-56</v>
      </c>
      <c r="L96">
        <v>215</v>
      </c>
      <c r="M96" t="s">
        <v>80</v>
      </c>
      <c r="N96" t="s">
        <v>57</v>
      </c>
      <c r="O96" t="s">
        <v>81</v>
      </c>
      <c r="P96" t="s">
        <v>82</v>
      </c>
      <c r="Q96">
        <v>41.6</v>
      </c>
      <c r="R96" t="s">
        <v>80</v>
      </c>
      <c r="S96" t="s">
        <v>102</v>
      </c>
      <c r="T96" t="s">
        <v>109</v>
      </c>
      <c r="W96" t="s">
        <v>110</v>
      </c>
      <c r="X96" t="s">
        <v>105</v>
      </c>
      <c r="Y96" t="s">
        <v>106</v>
      </c>
      <c r="Z96" t="s">
        <v>109</v>
      </c>
      <c r="AA96" t="s">
        <v>110</v>
      </c>
      <c r="AB96" t="s">
        <v>105</v>
      </c>
      <c r="AC96" t="s">
        <v>106</v>
      </c>
    </row>
    <row r="97" spans="1:29">
      <c r="A97" t="s">
        <v>33</v>
      </c>
      <c r="B97">
        <v>91.201669870000003</v>
      </c>
      <c r="C97">
        <v>182.4033397</v>
      </c>
      <c r="D97">
        <v>0</v>
      </c>
      <c r="E97">
        <v>0</v>
      </c>
      <c r="F97" t="e">
        <v>#NAME?</v>
      </c>
      <c r="G97" s="1">
        <v>4.0499999999999999E-8</v>
      </c>
      <c r="H97">
        <v>1.5233110000000001E-3</v>
      </c>
      <c r="I97" t="s">
        <v>33</v>
      </c>
      <c r="J97" t="s">
        <v>80</v>
      </c>
      <c r="K97" s="1">
        <v>8.0000000000000003E-56</v>
      </c>
      <c r="L97">
        <v>215</v>
      </c>
      <c r="M97" t="s">
        <v>80</v>
      </c>
      <c r="N97" t="s">
        <v>57</v>
      </c>
      <c r="O97" t="s">
        <v>81</v>
      </c>
      <c r="P97" t="s">
        <v>82</v>
      </c>
      <c r="Q97">
        <v>41.6</v>
      </c>
      <c r="R97" t="s">
        <v>80</v>
      </c>
      <c r="S97" t="s">
        <v>102</v>
      </c>
      <c r="T97" t="s">
        <v>232</v>
      </c>
      <c r="W97" t="s">
        <v>233</v>
      </c>
      <c r="X97" t="s">
        <v>105</v>
      </c>
      <c r="Y97" t="s">
        <v>106</v>
      </c>
      <c r="Z97" t="s">
        <v>232</v>
      </c>
      <c r="AA97" t="s">
        <v>233</v>
      </c>
      <c r="AB97" t="s">
        <v>105</v>
      </c>
      <c r="AC97" t="s">
        <v>106</v>
      </c>
    </row>
    <row r="98" spans="1:29">
      <c r="A98" t="s">
        <v>33</v>
      </c>
      <c r="B98">
        <v>91.201669870000003</v>
      </c>
      <c r="C98">
        <v>182.4033397</v>
      </c>
      <c r="D98">
        <v>0</v>
      </c>
      <c r="E98">
        <v>0</v>
      </c>
      <c r="F98" t="e">
        <v>#NAME?</v>
      </c>
      <c r="G98" s="1">
        <v>4.0499999999999999E-8</v>
      </c>
      <c r="H98">
        <v>1.5233110000000001E-3</v>
      </c>
      <c r="I98" t="s">
        <v>33</v>
      </c>
      <c r="J98" t="s">
        <v>80</v>
      </c>
      <c r="K98" s="1">
        <v>8.0000000000000003E-56</v>
      </c>
      <c r="L98">
        <v>215</v>
      </c>
      <c r="M98" t="s">
        <v>80</v>
      </c>
      <c r="N98" t="s">
        <v>57</v>
      </c>
      <c r="O98" t="s">
        <v>81</v>
      </c>
      <c r="P98" t="s">
        <v>82</v>
      </c>
      <c r="Q98">
        <v>41.6</v>
      </c>
      <c r="R98" t="s">
        <v>80</v>
      </c>
      <c r="S98" t="s">
        <v>102</v>
      </c>
      <c r="T98" t="s">
        <v>234</v>
      </c>
      <c r="W98" t="s">
        <v>235</v>
      </c>
      <c r="X98" t="s">
        <v>105</v>
      </c>
      <c r="Y98" t="s">
        <v>106</v>
      </c>
      <c r="Z98" t="s">
        <v>234</v>
      </c>
      <c r="AA98" t="s">
        <v>235</v>
      </c>
      <c r="AB98" t="s">
        <v>105</v>
      </c>
      <c r="AC98" t="s">
        <v>106</v>
      </c>
    </row>
    <row r="99" spans="1:29">
      <c r="A99" t="s">
        <v>33</v>
      </c>
      <c r="B99">
        <v>91.201669870000003</v>
      </c>
      <c r="C99">
        <v>182.4033397</v>
      </c>
      <c r="D99">
        <v>0</v>
      </c>
      <c r="E99">
        <v>0</v>
      </c>
      <c r="F99" t="e">
        <v>#NAME?</v>
      </c>
      <c r="G99" s="1">
        <v>4.0499999999999999E-8</v>
      </c>
      <c r="H99">
        <v>1.5233110000000001E-3</v>
      </c>
      <c r="I99" t="s">
        <v>33</v>
      </c>
      <c r="J99" t="s">
        <v>80</v>
      </c>
      <c r="K99" s="1">
        <v>8.0000000000000003E-56</v>
      </c>
      <c r="L99">
        <v>215</v>
      </c>
      <c r="M99" t="s">
        <v>80</v>
      </c>
      <c r="N99" t="s">
        <v>57</v>
      </c>
      <c r="O99" t="s">
        <v>81</v>
      </c>
      <c r="P99" t="s">
        <v>82</v>
      </c>
      <c r="Q99">
        <v>41.6</v>
      </c>
      <c r="R99" t="s">
        <v>80</v>
      </c>
      <c r="S99" t="s">
        <v>102</v>
      </c>
      <c r="T99" t="s">
        <v>236</v>
      </c>
      <c r="U99" t="s">
        <v>112</v>
      </c>
      <c r="V99" t="s">
        <v>113</v>
      </c>
      <c r="W99" t="s">
        <v>237</v>
      </c>
      <c r="X99" t="s">
        <v>105</v>
      </c>
      <c r="Y99" t="s">
        <v>106</v>
      </c>
      <c r="Z99" t="s">
        <v>236</v>
      </c>
      <c r="AA99" t="s">
        <v>237</v>
      </c>
      <c r="AB99" t="s">
        <v>105</v>
      </c>
      <c r="AC99" t="s">
        <v>106</v>
      </c>
    </row>
    <row r="100" spans="1:29">
      <c r="A100" t="s">
        <v>34</v>
      </c>
      <c r="B100">
        <v>66.074664870000007</v>
      </c>
      <c r="C100">
        <v>132.14932970000001</v>
      </c>
      <c r="D100">
        <v>0</v>
      </c>
      <c r="E100">
        <v>0</v>
      </c>
      <c r="F100" t="e">
        <v>#NAME?</v>
      </c>
      <c r="G100" s="1">
        <v>6.06E-7</v>
      </c>
      <c r="H100">
        <v>5.6964060000000002E-3</v>
      </c>
      <c r="I100" t="s">
        <v>34</v>
      </c>
      <c r="J100" t="s">
        <v>52</v>
      </c>
      <c r="K100" s="1">
        <v>1.9999999999999999E-76</v>
      </c>
      <c r="L100">
        <v>284</v>
      </c>
      <c r="M100" t="s">
        <v>52</v>
      </c>
      <c r="N100" t="s">
        <v>53</v>
      </c>
      <c r="O100" t="s">
        <v>54</v>
      </c>
      <c r="P100" t="s">
        <v>55</v>
      </c>
      <c r="Q100">
        <v>33.700000000000003</v>
      </c>
      <c r="R100" t="s">
        <v>52</v>
      </c>
      <c r="S100" t="s">
        <v>47</v>
      </c>
      <c r="T100" t="s">
        <v>47</v>
      </c>
      <c r="U100" t="s">
        <v>47</v>
      </c>
      <c r="V100" t="s">
        <v>47</v>
      </c>
      <c r="W100" t="s">
        <v>47</v>
      </c>
      <c r="X100" t="s">
        <v>47</v>
      </c>
      <c r="Y100" t="s">
        <v>47</v>
      </c>
      <c r="Z100" t="s">
        <v>47</v>
      </c>
      <c r="AA100" t="s">
        <v>47</v>
      </c>
      <c r="AB100" t="s">
        <v>47</v>
      </c>
      <c r="AC100" t="s">
        <v>47</v>
      </c>
    </row>
    <row r="101" spans="1:29">
      <c r="A101" t="s">
        <v>35</v>
      </c>
      <c r="B101">
        <v>36.427168190000003</v>
      </c>
      <c r="C101">
        <v>72.854336380000007</v>
      </c>
      <c r="D101">
        <v>0</v>
      </c>
      <c r="E101">
        <v>0</v>
      </c>
      <c r="F101" t="e">
        <v>#NAME?</v>
      </c>
      <c r="G101" s="1">
        <v>2.3499999999999999E-5</v>
      </c>
      <c r="H101">
        <v>7.5681972E-2</v>
      </c>
      <c r="I101" t="s">
        <v>35</v>
      </c>
      <c r="J101" t="s">
        <v>83</v>
      </c>
      <c r="K101" s="1">
        <v>1.9999999999999999E-39</v>
      </c>
      <c r="L101">
        <v>161</v>
      </c>
      <c r="M101" t="s">
        <v>83</v>
      </c>
      <c r="N101" t="s">
        <v>47</v>
      </c>
      <c r="O101" t="s">
        <v>47</v>
      </c>
      <c r="P101" t="s">
        <v>47</v>
      </c>
      <c r="Q101" t="s">
        <v>47</v>
      </c>
      <c r="R101" t="s">
        <v>83</v>
      </c>
      <c r="S101" t="s">
        <v>47</v>
      </c>
      <c r="T101" t="s">
        <v>47</v>
      </c>
      <c r="U101" t="s">
        <v>47</v>
      </c>
      <c r="V101" t="s">
        <v>47</v>
      </c>
      <c r="W101" t="s">
        <v>47</v>
      </c>
      <c r="X101" t="s">
        <v>47</v>
      </c>
      <c r="Y101" t="s">
        <v>47</v>
      </c>
      <c r="Z101" t="s">
        <v>47</v>
      </c>
      <c r="AA101" t="s">
        <v>47</v>
      </c>
      <c r="AB101" t="s">
        <v>47</v>
      </c>
      <c r="AC101" t="s">
        <v>47</v>
      </c>
    </row>
    <row r="102" spans="1:29">
      <c r="A102" t="s">
        <v>36</v>
      </c>
      <c r="B102">
        <v>52.749842620000003</v>
      </c>
      <c r="C102">
        <v>105.4996852</v>
      </c>
      <c r="D102">
        <v>0</v>
      </c>
      <c r="E102">
        <v>0</v>
      </c>
      <c r="F102" t="e">
        <v>#NAME?</v>
      </c>
      <c r="G102" s="1">
        <v>1.6500000000000001E-7</v>
      </c>
      <c r="H102">
        <v>2.3229990000000001E-3</v>
      </c>
      <c r="I102" t="s">
        <v>47</v>
      </c>
      <c r="J102" t="s">
        <v>47</v>
      </c>
      <c r="K102" t="s">
        <v>47</v>
      </c>
      <c r="L102" t="s">
        <v>47</v>
      </c>
      <c r="M102" t="s">
        <v>47</v>
      </c>
      <c r="N102" t="s">
        <v>47</v>
      </c>
      <c r="O102" t="s">
        <v>47</v>
      </c>
      <c r="P102" t="s">
        <v>47</v>
      </c>
      <c r="Q102" t="s">
        <v>47</v>
      </c>
      <c r="R102" t="s">
        <v>47</v>
      </c>
      <c r="S102" t="s">
        <v>47</v>
      </c>
      <c r="T102" t="s">
        <v>47</v>
      </c>
      <c r="U102" t="s">
        <v>47</v>
      </c>
      <c r="V102" t="s">
        <v>47</v>
      </c>
      <c r="W102" t="s">
        <v>47</v>
      </c>
      <c r="X102" t="s">
        <v>47</v>
      </c>
      <c r="Y102" t="s">
        <v>47</v>
      </c>
      <c r="Z102" t="s">
        <v>47</v>
      </c>
      <c r="AA102" t="s">
        <v>47</v>
      </c>
      <c r="AB102" t="s">
        <v>47</v>
      </c>
      <c r="AC102" t="s">
        <v>47</v>
      </c>
    </row>
    <row r="103" spans="1:29">
      <c r="A103" t="s">
        <v>37</v>
      </c>
      <c r="B103">
        <v>69.674743680000006</v>
      </c>
      <c r="C103">
        <v>135.6724657</v>
      </c>
      <c r="D103">
        <v>3.6770216969999998</v>
      </c>
      <c r="E103">
        <v>2.7102195999999999E-2</v>
      </c>
      <c r="F103">
        <v>-5.2054464600000001</v>
      </c>
      <c r="G103" s="1">
        <v>1.4E-5</v>
      </c>
      <c r="H103">
        <v>4.8495899000000002E-2</v>
      </c>
      <c r="I103" t="s">
        <v>37</v>
      </c>
      <c r="J103" t="s">
        <v>84</v>
      </c>
      <c r="K103" s="1">
        <v>9.0000000000000005E-36</v>
      </c>
      <c r="L103">
        <v>149</v>
      </c>
      <c r="M103" t="s">
        <v>84</v>
      </c>
      <c r="N103" t="s">
        <v>53</v>
      </c>
      <c r="O103" t="s">
        <v>85</v>
      </c>
      <c r="P103" t="s">
        <v>86</v>
      </c>
      <c r="Q103">
        <v>27.8</v>
      </c>
      <c r="R103" t="s">
        <v>84</v>
      </c>
      <c r="S103" t="s">
        <v>47</v>
      </c>
      <c r="T103" t="s">
        <v>47</v>
      </c>
      <c r="U103" t="s">
        <v>47</v>
      </c>
      <c r="V103" t="s">
        <v>47</v>
      </c>
      <c r="W103" t="s">
        <v>47</v>
      </c>
      <c r="X103" t="s">
        <v>47</v>
      </c>
      <c r="Y103" t="s">
        <v>47</v>
      </c>
      <c r="Z103" t="s">
        <v>47</v>
      </c>
      <c r="AA103" t="s">
        <v>47</v>
      </c>
      <c r="AB103" t="s">
        <v>47</v>
      </c>
      <c r="AC103" t="s">
        <v>47</v>
      </c>
    </row>
    <row r="104" spans="1:29">
      <c r="A104" t="s">
        <v>38</v>
      </c>
      <c r="B104">
        <v>38.874450240000002</v>
      </c>
      <c r="C104">
        <v>77.748900469999995</v>
      </c>
      <c r="D104">
        <v>0</v>
      </c>
      <c r="E104">
        <v>0</v>
      </c>
      <c r="F104" t="e">
        <v>#NAME?</v>
      </c>
      <c r="G104" s="1">
        <v>1.1E-5</v>
      </c>
      <c r="H104">
        <v>4.0146018999999998E-2</v>
      </c>
      <c r="I104" t="s">
        <v>38</v>
      </c>
      <c r="J104" t="s">
        <v>87</v>
      </c>
      <c r="K104" s="1">
        <v>1.9999999999999999E-104</v>
      </c>
      <c r="L104">
        <v>378</v>
      </c>
      <c r="M104" t="s">
        <v>87</v>
      </c>
      <c r="N104" t="s">
        <v>47</v>
      </c>
      <c r="O104" t="s">
        <v>47</v>
      </c>
      <c r="P104" t="s">
        <v>47</v>
      </c>
      <c r="Q104" t="s">
        <v>47</v>
      </c>
      <c r="R104" t="s">
        <v>87</v>
      </c>
      <c r="S104" t="s">
        <v>47</v>
      </c>
      <c r="T104" t="s">
        <v>47</v>
      </c>
      <c r="U104" t="s">
        <v>47</v>
      </c>
      <c r="V104" t="s">
        <v>47</v>
      </c>
      <c r="W104" t="s">
        <v>47</v>
      </c>
      <c r="X104" t="s">
        <v>47</v>
      </c>
      <c r="Y104" t="s">
        <v>47</v>
      </c>
      <c r="Z104" t="s">
        <v>47</v>
      </c>
      <c r="AA104" t="s">
        <v>47</v>
      </c>
      <c r="AB104" t="s">
        <v>47</v>
      </c>
      <c r="AC104" t="s">
        <v>47</v>
      </c>
    </row>
    <row r="105" spans="1:29">
      <c r="A105" t="s">
        <v>39</v>
      </c>
      <c r="B105">
        <v>93.212150879999996</v>
      </c>
      <c r="C105">
        <v>186.42430179999999</v>
      </c>
      <c r="D105">
        <v>0</v>
      </c>
      <c r="E105">
        <v>0</v>
      </c>
      <c r="F105" t="e">
        <v>#NAME?</v>
      </c>
      <c r="G105" s="1">
        <v>7.5700000000000004E-6</v>
      </c>
      <c r="H105">
        <v>3.3094801E-2</v>
      </c>
      <c r="I105" t="s">
        <v>39</v>
      </c>
      <c r="J105" t="s">
        <v>88</v>
      </c>
      <c r="K105" s="1">
        <v>9.9999999999999998E-20</v>
      </c>
      <c r="L105">
        <v>95.1</v>
      </c>
      <c r="M105" t="s">
        <v>88</v>
      </c>
      <c r="N105" t="s">
        <v>47</v>
      </c>
      <c r="O105" t="s">
        <v>47</v>
      </c>
      <c r="P105" t="s">
        <v>47</v>
      </c>
      <c r="Q105" t="s">
        <v>47</v>
      </c>
      <c r="R105" t="s">
        <v>88</v>
      </c>
      <c r="S105" t="s">
        <v>47</v>
      </c>
      <c r="T105" t="s">
        <v>47</v>
      </c>
      <c r="U105" t="s">
        <v>47</v>
      </c>
      <c r="V105" t="s">
        <v>47</v>
      </c>
      <c r="W105" t="s">
        <v>47</v>
      </c>
      <c r="X105" t="s">
        <v>47</v>
      </c>
      <c r="Y105" t="s">
        <v>47</v>
      </c>
      <c r="Z105" t="s">
        <v>47</v>
      </c>
      <c r="AA105" t="s">
        <v>47</v>
      </c>
      <c r="AB105" t="s">
        <v>47</v>
      </c>
      <c r="AC105" t="s">
        <v>47</v>
      </c>
    </row>
    <row r="106" spans="1:29">
      <c r="A106" t="s">
        <v>40</v>
      </c>
      <c r="B106">
        <v>34.55984067</v>
      </c>
      <c r="C106">
        <v>69.11968134</v>
      </c>
      <c r="D106">
        <v>0</v>
      </c>
      <c r="E106">
        <v>0</v>
      </c>
      <c r="F106" t="e">
        <v>#NAME?</v>
      </c>
      <c r="G106" s="1">
        <v>3.0899999999999999E-5</v>
      </c>
      <c r="H106">
        <v>9.1599440000000004E-2</v>
      </c>
      <c r="I106" t="s">
        <v>40</v>
      </c>
      <c r="J106" t="s">
        <v>89</v>
      </c>
      <c r="K106" s="1">
        <v>5.9999999999999998E-30</v>
      </c>
      <c r="L106">
        <v>129</v>
      </c>
      <c r="M106" t="s">
        <v>89</v>
      </c>
      <c r="N106" t="s">
        <v>47</v>
      </c>
      <c r="O106" t="s">
        <v>47</v>
      </c>
      <c r="P106" t="s">
        <v>47</v>
      </c>
      <c r="Q106" t="s">
        <v>47</v>
      </c>
      <c r="R106" t="s">
        <v>89</v>
      </c>
      <c r="S106" t="s">
        <v>47</v>
      </c>
      <c r="T106" t="s">
        <v>47</v>
      </c>
      <c r="U106" t="s">
        <v>47</v>
      </c>
      <c r="V106" t="s">
        <v>47</v>
      </c>
      <c r="W106" t="s">
        <v>47</v>
      </c>
      <c r="X106" t="s">
        <v>47</v>
      </c>
      <c r="Y106" t="s">
        <v>47</v>
      </c>
      <c r="Z106" t="s">
        <v>47</v>
      </c>
      <c r="AA106" t="s">
        <v>47</v>
      </c>
      <c r="AB106" t="s">
        <v>47</v>
      </c>
      <c r="AC106" t="s">
        <v>47</v>
      </c>
    </row>
    <row r="107" spans="1:29">
      <c r="A107" t="s">
        <v>41</v>
      </c>
      <c r="B107">
        <v>43.241574149999998</v>
      </c>
      <c r="C107">
        <v>0</v>
      </c>
      <c r="D107">
        <v>86.483148310000004</v>
      </c>
      <c r="E107" t="s">
        <v>17</v>
      </c>
      <c r="F107" t="s">
        <v>17</v>
      </c>
      <c r="G107" s="1">
        <v>7.6299999999999998E-6</v>
      </c>
      <c r="H107">
        <v>3.3094801E-2</v>
      </c>
      <c r="I107" t="s">
        <v>41</v>
      </c>
      <c r="J107" t="s">
        <v>90</v>
      </c>
      <c r="K107" s="1">
        <v>1E-62</v>
      </c>
      <c r="L107">
        <v>239</v>
      </c>
      <c r="M107" t="s">
        <v>90</v>
      </c>
      <c r="N107" t="s">
        <v>47</v>
      </c>
      <c r="O107" t="s">
        <v>47</v>
      </c>
      <c r="P107" t="s">
        <v>47</v>
      </c>
      <c r="Q107" t="s">
        <v>47</v>
      </c>
      <c r="R107" t="s">
        <v>90</v>
      </c>
      <c r="S107" t="s">
        <v>47</v>
      </c>
      <c r="T107" t="s">
        <v>47</v>
      </c>
      <c r="U107" t="s">
        <v>47</v>
      </c>
      <c r="V107" t="s">
        <v>47</v>
      </c>
      <c r="W107" t="s">
        <v>47</v>
      </c>
      <c r="X107" t="s">
        <v>47</v>
      </c>
      <c r="Y107" t="s">
        <v>47</v>
      </c>
      <c r="Z107" t="s">
        <v>47</v>
      </c>
      <c r="AA107" t="s">
        <v>47</v>
      </c>
      <c r="AB107" t="s">
        <v>47</v>
      </c>
      <c r="AC107" t="s">
        <v>47</v>
      </c>
    </row>
    <row r="108" spans="1:29">
      <c r="A108" t="s">
        <v>42</v>
      </c>
      <c r="B108">
        <v>94.910299949999995</v>
      </c>
      <c r="C108">
        <v>0</v>
      </c>
      <c r="D108">
        <v>189.82059989999999</v>
      </c>
      <c r="E108" t="s">
        <v>17</v>
      </c>
      <c r="F108" t="s">
        <v>17</v>
      </c>
      <c r="G108" s="1">
        <v>1.0800000000000001E-8</v>
      </c>
      <c r="H108">
        <v>6.0812400000000003E-4</v>
      </c>
      <c r="I108" t="s">
        <v>42</v>
      </c>
      <c r="J108" t="s">
        <v>91</v>
      </c>
      <c r="K108" s="1">
        <v>9.9999999999999997E-29</v>
      </c>
      <c r="L108">
        <v>125</v>
      </c>
      <c r="M108" t="s">
        <v>91</v>
      </c>
      <c r="N108" t="s">
        <v>47</v>
      </c>
      <c r="O108" t="s">
        <v>47</v>
      </c>
      <c r="P108" t="s">
        <v>47</v>
      </c>
      <c r="Q108" t="s">
        <v>47</v>
      </c>
      <c r="R108" t="s">
        <v>91</v>
      </c>
      <c r="S108" t="s">
        <v>47</v>
      </c>
      <c r="T108" t="s">
        <v>47</v>
      </c>
      <c r="U108" t="s">
        <v>47</v>
      </c>
      <c r="V108" t="s">
        <v>47</v>
      </c>
      <c r="W108" t="s">
        <v>47</v>
      </c>
      <c r="X108" t="s">
        <v>47</v>
      </c>
      <c r="Y108" t="s">
        <v>47</v>
      </c>
      <c r="Z108" t="s">
        <v>47</v>
      </c>
      <c r="AA108" t="s">
        <v>47</v>
      </c>
      <c r="AB108" t="s">
        <v>47</v>
      </c>
      <c r="AC108" t="s">
        <v>47</v>
      </c>
    </row>
    <row r="109" spans="1:29">
      <c r="A109" t="s">
        <v>43</v>
      </c>
      <c r="B109">
        <v>53.856200819999998</v>
      </c>
      <c r="C109">
        <v>0</v>
      </c>
      <c r="D109">
        <v>107.71240160000001</v>
      </c>
      <c r="E109" t="s">
        <v>17</v>
      </c>
      <c r="F109" t="s">
        <v>17</v>
      </c>
      <c r="G109" s="1">
        <v>4.2399999999999999E-7</v>
      </c>
      <c r="H109">
        <v>4.7821169999999998E-3</v>
      </c>
      <c r="I109" t="s">
        <v>43</v>
      </c>
      <c r="J109" t="s">
        <v>92</v>
      </c>
      <c r="K109" s="1">
        <v>4.0000000000000003E-31</v>
      </c>
      <c r="L109">
        <v>132</v>
      </c>
      <c r="M109" t="s">
        <v>92</v>
      </c>
      <c r="N109" t="s">
        <v>57</v>
      </c>
      <c r="O109" t="s">
        <v>93</v>
      </c>
      <c r="P109" t="s">
        <v>94</v>
      </c>
      <c r="Q109">
        <v>25.4</v>
      </c>
      <c r="R109" t="s">
        <v>92</v>
      </c>
      <c r="S109" t="s">
        <v>127</v>
      </c>
      <c r="T109" t="s">
        <v>211</v>
      </c>
      <c r="W109" t="s">
        <v>212</v>
      </c>
      <c r="X109" t="s">
        <v>212</v>
      </c>
      <c r="Y109" t="s">
        <v>131</v>
      </c>
      <c r="Z109" t="s">
        <v>211</v>
      </c>
      <c r="AA109" t="s">
        <v>212</v>
      </c>
      <c r="AB109" t="s">
        <v>212</v>
      </c>
      <c r="AC109" t="s">
        <v>131</v>
      </c>
    </row>
    <row r="110" spans="1:29">
      <c r="A110" t="s">
        <v>43</v>
      </c>
      <c r="B110">
        <v>53.856200819999998</v>
      </c>
      <c r="C110">
        <v>0</v>
      </c>
      <c r="D110">
        <v>107.71240160000001</v>
      </c>
      <c r="E110" t="s">
        <v>17</v>
      </c>
      <c r="F110" t="s">
        <v>17</v>
      </c>
      <c r="G110" s="1">
        <v>4.2399999999999999E-7</v>
      </c>
      <c r="H110">
        <v>4.7821169999999998E-3</v>
      </c>
      <c r="I110" t="s">
        <v>43</v>
      </c>
      <c r="J110" t="s">
        <v>92</v>
      </c>
      <c r="K110" s="1">
        <v>4.0000000000000003E-31</v>
      </c>
      <c r="L110">
        <v>132</v>
      </c>
      <c r="M110" t="s">
        <v>92</v>
      </c>
      <c r="N110" t="s">
        <v>57</v>
      </c>
      <c r="O110" t="s">
        <v>93</v>
      </c>
      <c r="P110" t="s">
        <v>94</v>
      </c>
      <c r="Q110">
        <v>25.4</v>
      </c>
      <c r="R110" t="s">
        <v>92</v>
      </c>
      <c r="S110" t="s">
        <v>127</v>
      </c>
      <c r="T110" t="s">
        <v>132</v>
      </c>
      <c r="U110" t="s">
        <v>238</v>
      </c>
      <c r="V110" t="s">
        <v>239</v>
      </c>
      <c r="W110" t="s">
        <v>133</v>
      </c>
      <c r="X110" t="s">
        <v>134</v>
      </c>
      <c r="Y110" t="s">
        <v>131</v>
      </c>
      <c r="Z110" t="s">
        <v>132</v>
      </c>
      <c r="AA110" t="s">
        <v>133</v>
      </c>
      <c r="AB110" t="s">
        <v>134</v>
      </c>
      <c r="AC110" t="s">
        <v>131</v>
      </c>
    </row>
    <row r="111" spans="1:29">
      <c r="A111" t="s">
        <v>43</v>
      </c>
      <c r="B111">
        <v>53.856200819999998</v>
      </c>
      <c r="C111">
        <v>0</v>
      </c>
      <c r="D111">
        <v>107.71240160000001</v>
      </c>
      <c r="E111" t="s">
        <v>17</v>
      </c>
      <c r="F111" t="s">
        <v>17</v>
      </c>
      <c r="G111" s="1">
        <v>4.2399999999999999E-7</v>
      </c>
      <c r="H111">
        <v>4.7821169999999998E-3</v>
      </c>
      <c r="I111" t="s">
        <v>43</v>
      </c>
      <c r="J111" t="s">
        <v>92</v>
      </c>
      <c r="K111" s="1">
        <v>4.0000000000000003E-31</v>
      </c>
      <c r="L111">
        <v>132</v>
      </c>
      <c r="M111" t="s">
        <v>92</v>
      </c>
      <c r="N111" t="s">
        <v>57</v>
      </c>
      <c r="O111" t="s">
        <v>93</v>
      </c>
      <c r="P111" t="s">
        <v>94</v>
      </c>
      <c r="Q111">
        <v>25.4</v>
      </c>
      <c r="R111" t="s">
        <v>92</v>
      </c>
      <c r="S111" t="s">
        <v>127</v>
      </c>
      <c r="T111" t="s">
        <v>139</v>
      </c>
      <c r="W111" t="s">
        <v>140</v>
      </c>
      <c r="X111" t="s">
        <v>141</v>
      </c>
      <c r="Y111" t="s">
        <v>131</v>
      </c>
      <c r="Z111" t="s">
        <v>139</v>
      </c>
      <c r="AA111" t="s">
        <v>140</v>
      </c>
      <c r="AB111" t="s">
        <v>141</v>
      </c>
      <c r="AC111" t="s">
        <v>131</v>
      </c>
    </row>
    <row r="112" spans="1:29">
      <c r="A112" t="s">
        <v>43</v>
      </c>
      <c r="B112">
        <v>53.856200819999998</v>
      </c>
      <c r="C112">
        <v>0</v>
      </c>
      <c r="D112">
        <v>107.71240160000001</v>
      </c>
      <c r="E112" t="s">
        <v>17</v>
      </c>
      <c r="F112" t="s">
        <v>17</v>
      </c>
      <c r="G112" s="1">
        <v>4.2399999999999999E-7</v>
      </c>
      <c r="H112">
        <v>4.7821169999999998E-3</v>
      </c>
      <c r="I112" t="s">
        <v>43</v>
      </c>
      <c r="J112" t="s">
        <v>92</v>
      </c>
      <c r="K112" s="1">
        <v>4.0000000000000003E-31</v>
      </c>
      <c r="L112">
        <v>132</v>
      </c>
      <c r="M112" t="s">
        <v>92</v>
      </c>
      <c r="N112" t="s">
        <v>57</v>
      </c>
      <c r="O112" t="s">
        <v>93</v>
      </c>
      <c r="P112" t="s">
        <v>94</v>
      </c>
      <c r="Q112">
        <v>25.4</v>
      </c>
      <c r="R112" t="s">
        <v>92</v>
      </c>
      <c r="S112" t="s">
        <v>127</v>
      </c>
      <c r="T112" t="s">
        <v>240</v>
      </c>
      <c r="U112" t="s">
        <v>238</v>
      </c>
      <c r="V112" t="s">
        <v>239</v>
      </c>
      <c r="W112" t="s">
        <v>241</v>
      </c>
      <c r="X112" t="s">
        <v>141</v>
      </c>
      <c r="Y112" t="s">
        <v>131</v>
      </c>
      <c r="Z112" t="s">
        <v>240</v>
      </c>
      <c r="AA112" t="s">
        <v>241</v>
      </c>
      <c r="AB112" t="s">
        <v>141</v>
      </c>
      <c r="AC112" t="s">
        <v>131</v>
      </c>
    </row>
    <row r="113" spans="1:29">
      <c r="A113" t="s">
        <v>43</v>
      </c>
      <c r="B113">
        <v>53.856200819999998</v>
      </c>
      <c r="C113">
        <v>0</v>
      </c>
      <c r="D113">
        <v>107.71240160000001</v>
      </c>
      <c r="E113" t="s">
        <v>17</v>
      </c>
      <c r="F113" t="s">
        <v>17</v>
      </c>
      <c r="G113" s="1">
        <v>4.2399999999999999E-7</v>
      </c>
      <c r="H113">
        <v>4.7821169999999998E-3</v>
      </c>
      <c r="I113" t="s">
        <v>43</v>
      </c>
      <c r="J113" t="s">
        <v>92</v>
      </c>
      <c r="K113" s="1">
        <v>4.0000000000000003E-31</v>
      </c>
      <c r="L113">
        <v>132</v>
      </c>
      <c r="M113" t="s">
        <v>92</v>
      </c>
      <c r="N113" t="s">
        <v>57</v>
      </c>
      <c r="O113" t="s">
        <v>93</v>
      </c>
      <c r="P113" t="s">
        <v>94</v>
      </c>
      <c r="Q113">
        <v>25.4</v>
      </c>
      <c r="R113" t="s">
        <v>92</v>
      </c>
      <c r="S113" t="s">
        <v>127</v>
      </c>
      <c r="T113" t="s">
        <v>142</v>
      </c>
      <c r="W113" t="s">
        <v>143</v>
      </c>
      <c r="X113" t="s">
        <v>141</v>
      </c>
      <c r="Y113" t="s">
        <v>131</v>
      </c>
      <c r="Z113" t="s">
        <v>142</v>
      </c>
      <c r="AA113" t="s">
        <v>143</v>
      </c>
      <c r="AB113" t="s">
        <v>141</v>
      </c>
      <c r="AC113" t="s">
        <v>131</v>
      </c>
    </row>
    <row r="114" spans="1:29">
      <c r="A114" t="s">
        <v>43</v>
      </c>
      <c r="B114">
        <v>53.856200819999998</v>
      </c>
      <c r="C114">
        <v>0</v>
      </c>
      <c r="D114">
        <v>107.71240160000001</v>
      </c>
      <c r="E114" t="s">
        <v>17</v>
      </c>
      <c r="F114" t="s">
        <v>17</v>
      </c>
      <c r="G114" s="1">
        <v>4.2399999999999999E-7</v>
      </c>
      <c r="H114">
        <v>4.7821169999999998E-3</v>
      </c>
      <c r="I114" t="s">
        <v>43</v>
      </c>
      <c r="J114" t="s">
        <v>92</v>
      </c>
      <c r="K114" s="1">
        <v>4.0000000000000003E-31</v>
      </c>
      <c r="L114">
        <v>132</v>
      </c>
      <c r="M114" t="s">
        <v>92</v>
      </c>
      <c r="N114" t="s">
        <v>57</v>
      </c>
      <c r="O114" t="s">
        <v>93</v>
      </c>
      <c r="P114" t="s">
        <v>94</v>
      </c>
      <c r="Q114">
        <v>25.4</v>
      </c>
      <c r="R114" t="s">
        <v>92</v>
      </c>
      <c r="S114" t="s">
        <v>127</v>
      </c>
      <c r="T114" t="s">
        <v>213</v>
      </c>
      <c r="U114" t="s">
        <v>238</v>
      </c>
      <c r="V114" t="s">
        <v>239</v>
      </c>
      <c r="W114" t="s">
        <v>215</v>
      </c>
      <c r="X114" t="s">
        <v>212</v>
      </c>
      <c r="Y114" t="s">
        <v>131</v>
      </c>
      <c r="Z114" t="s">
        <v>213</v>
      </c>
      <c r="AA114" t="s">
        <v>215</v>
      </c>
      <c r="AB114" t="s">
        <v>212</v>
      </c>
      <c r="AC114" t="s">
        <v>131</v>
      </c>
    </row>
    <row r="115" spans="1:29">
      <c r="A115" t="s">
        <v>43</v>
      </c>
      <c r="B115">
        <v>53.856200819999998</v>
      </c>
      <c r="C115">
        <v>0</v>
      </c>
      <c r="D115">
        <v>107.71240160000001</v>
      </c>
      <c r="E115" t="s">
        <v>17</v>
      </c>
      <c r="F115" t="s">
        <v>17</v>
      </c>
      <c r="G115" s="1">
        <v>4.2399999999999999E-7</v>
      </c>
      <c r="H115">
        <v>4.7821169999999998E-3</v>
      </c>
      <c r="I115" t="s">
        <v>43</v>
      </c>
      <c r="J115" t="s">
        <v>92</v>
      </c>
      <c r="K115" s="1">
        <v>4.0000000000000003E-31</v>
      </c>
      <c r="L115">
        <v>132</v>
      </c>
      <c r="M115" t="s">
        <v>92</v>
      </c>
      <c r="N115" t="s">
        <v>57</v>
      </c>
      <c r="O115" t="s">
        <v>93</v>
      </c>
      <c r="P115" t="s">
        <v>94</v>
      </c>
      <c r="Q115">
        <v>25.4</v>
      </c>
      <c r="R115" t="s">
        <v>92</v>
      </c>
      <c r="S115" t="s">
        <v>127</v>
      </c>
      <c r="T115" t="s">
        <v>216</v>
      </c>
      <c r="W115" t="s">
        <v>217</v>
      </c>
      <c r="X115" t="s">
        <v>141</v>
      </c>
      <c r="Y115" t="s">
        <v>131</v>
      </c>
      <c r="Z115" t="s">
        <v>216</v>
      </c>
      <c r="AA115" t="s">
        <v>217</v>
      </c>
      <c r="AB115" t="s">
        <v>141</v>
      </c>
      <c r="AC115" t="s">
        <v>131</v>
      </c>
    </row>
    <row r="116" spans="1:29">
      <c r="A116" t="s">
        <v>43</v>
      </c>
      <c r="B116">
        <v>53.856200819999998</v>
      </c>
      <c r="C116">
        <v>0</v>
      </c>
      <c r="D116">
        <v>107.71240160000001</v>
      </c>
      <c r="E116" t="s">
        <v>17</v>
      </c>
      <c r="F116" t="s">
        <v>17</v>
      </c>
      <c r="G116" s="1">
        <v>4.2399999999999999E-7</v>
      </c>
      <c r="H116">
        <v>4.7821169999999998E-3</v>
      </c>
      <c r="I116" t="s">
        <v>43</v>
      </c>
      <c r="J116" t="s">
        <v>92</v>
      </c>
      <c r="K116" s="1">
        <v>4.0000000000000003E-31</v>
      </c>
      <c r="L116">
        <v>132</v>
      </c>
      <c r="M116" t="s">
        <v>92</v>
      </c>
      <c r="N116" t="s">
        <v>57</v>
      </c>
      <c r="O116" t="s">
        <v>93</v>
      </c>
      <c r="P116" t="s">
        <v>94</v>
      </c>
      <c r="Q116">
        <v>25.4</v>
      </c>
      <c r="R116" t="s">
        <v>92</v>
      </c>
      <c r="S116" t="s">
        <v>127</v>
      </c>
      <c r="T116" t="s">
        <v>146</v>
      </c>
      <c r="W116" t="s">
        <v>147</v>
      </c>
      <c r="X116" t="s">
        <v>141</v>
      </c>
      <c r="Y116" t="s">
        <v>131</v>
      </c>
      <c r="Z116" t="s">
        <v>146</v>
      </c>
      <c r="AA116" t="s">
        <v>147</v>
      </c>
      <c r="AB116" t="s">
        <v>141</v>
      </c>
      <c r="AC116" t="s">
        <v>131</v>
      </c>
    </row>
    <row r="117" spans="1:29">
      <c r="A117" t="s">
        <v>43</v>
      </c>
      <c r="B117">
        <v>53.856200819999998</v>
      </c>
      <c r="C117">
        <v>0</v>
      </c>
      <c r="D117">
        <v>107.71240160000001</v>
      </c>
      <c r="E117" t="s">
        <v>17</v>
      </c>
      <c r="F117" t="s">
        <v>17</v>
      </c>
      <c r="G117" s="1">
        <v>4.2399999999999999E-7</v>
      </c>
      <c r="H117">
        <v>4.7821169999999998E-3</v>
      </c>
      <c r="I117" t="s">
        <v>43</v>
      </c>
      <c r="J117" t="s">
        <v>92</v>
      </c>
      <c r="K117" s="1">
        <v>4.0000000000000003E-31</v>
      </c>
      <c r="L117">
        <v>132</v>
      </c>
      <c r="M117" t="s">
        <v>92</v>
      </c>
      <c r="N117" t="s">
        <v>57</v>
      </c>
      <c r="O117" t="s">
        <v>93</v>
      </c>
      <c r="P117" t="s">
        <v>94</v>
      </c>
      <c r="Q117">
        <v>25.4</v>
      </c>
      <c r="R117" t="s">
        <v>92</v>
      </c>
      <c r="S117" t="s">
        <v>127</v>
      </c>
      <c r="T117" t="s">
        <v>148</v>
      </c>
      <c r="W117" t="s">
        <v>149</v>
      </c>
      <c r="X117" t="s">
        <v>141</v>
      </c>
      <c r="Y117" t="s">
        <v>131</v>
      </c>
      <c r="Z117" t="s">
        <v>148</v>
      </c>
      <c r="AA117" t="s">
        <v>149</v>
      </c>
      <c r="AB117" t="s">
        <v>141</v>
      </c>
      <c r="AC117" t="s">
        <v>131</v>
      </c>
    </row>
    <row r="118" spans="1:29">
      <c r="A118" t="s">
        <v>43</v>
      </c>
      <c r="B118">
        <v>53.856200819999998</v>
      </c>
      <c r="C118">
        <v>0</v>
      </c>
      <c r="D118">
        <v>107.71240160000001</v>
      </c>
      <c r="E118" t="s">
        <v>17</v>
      </c>
      <c r="F118" t="s">
        <v>17</v>
      </c>
      <c r="G118" s="1">
        <v>4.2399999999999999E-7</v>
      </c>
      <c r="H118">
        <v>4.7821169999999998E-3</v>
      </c>
      <c r="I118" t="s">
        <v>43</v>
      </c>
      <c r="J118" t="s">
        <v>92</v>
      </c>
      <c r="K118" s="1">
        <v>4.0000000000000003E-31</v>
      </c>
      <c r="L118">
        <v>132</v>
      </c>
      <c r="M118" t="s">
        <v>92</v>
      </c>
      <c r="N118" t="s">
        <v>57</v>
      </c>
      <c r="O118" t="s">
        <v>93</v>
      </c>
      <c r="P118" t="s">
        <v>94</v>
      </c>
      <c r="Q118">
        <v>25.4</v>
      </c>
      <c r="R118" t="s">
        <v>92</v>
      </c>
      <c r="S118" t="s">
        <v>164</v>
      </c>
      <c r="T118" t="s">
        <v>242</v>
      </c>
      <c r="W118" t="s">
        <v>243</v>
      </c>
      <c r="X118" t="s">
        <v>244</v>
      </c>
      <c r="Y118" t="s">
        <v>164</v>
      </c>
      <c r="Z118" t="s">
        <v>242</v>
      </c>
      <c r="AA118" t="s">
        <v>243</v>
      </c>
      <c r="AB118" t="s">
        <v>244</v>
      </c>
      <c r="AC118" t="s">
        <v>164</v>
      </c>
    </row>
    <row r="119" spans="1:29">
      <c r="A119" t="s">
        <v>43</v>
      </c>
      <c r="B119">
        <v>53.856200819999998</v>
      </c>
      <c r="C119">
        <v>0</v>
      </c>
      <c r="D119">
        <v>107.71240160000001</v>
      </c>
      <c r="E119" t="s">
        <v>17</v>
      </c>
      <c r="F119" t="s">
        <v>17</v>
      </c>
      <c r="G119" s="1">
        <v>4.2399999999999999E-7</v>
      </c>
      <c r="H119">
        <v>4.7821169999999998E-3</v>
      </c>
      <c r="I119" t="s">
        <v>43</v>
      </c>
      <c r="J119" t="s">
        <v>92</v>
      </c>
      <c r="K119" s="1">
        <v>4.0000000000000003E-31</v>
      </c>
      <c r="L119">
        <v>132</v>
      </c>
      <c r="M119" t="s">
        <v>92</v>
      </c>
      <c r="N119" t="s">
        <v>57</v>
      </c>
      <c r="O119" t="s">
        <v>93</v>
      </c>
      <c r="P119" t="s">
        <v>94</v>
      </c>
      <c r="Q119">
        <v>25.4</v>
      </c>
      <c r="R119" t="s">
        <v>92</v>
      </c>
      <c r="S119" t="s">
        <v>164</v>
      </c>
      <c r="T119" t="s">
        <v>242</v>
      </c>
      <c r="W119" t="s">
        <v>243</v>
      </c>
      <c r="X119" t="s">
        <v>244</v>
      </c>
      <c r="Y119" t="s">
        <v>164</v>
      </c>
      <c r="Z119" t="s">
        <v>242</v>
      </c>
      <c r="AA119" t="s">
        <v>243</v>
      </c>
      <c r="AB119" t="s">
        <v>245</v>
      </c>
      <c r="AC119" t="s">
        <v>164</v>
      </c>
    </row>
    <row r="120" spans="1:29">
      <c r="A120" t="s">
        <v>43</v>
      </c>
      <c r="B120">
        <v>53.856200819999998</v>
      </c>
      <c r="C120">
        <v>0</v>
      </c>
      <c r="D120">
        <v>107.71240160000001</v>
      </c>
      <c r="E120" t="s">
        <v>17</v>
      </c>
      <c r="F120" t="s">
        <v>17</v>
      </c>
      <c r="G120" s="1">
        <v>4.2399999999999999E-7</v>
      </c>
      <c r="H120">
        <v>4.7821169999999998E-3</v>
      </c>
      <c r="I120" t="s">
        <v>43</v>
      </c>
      <c r="J120" t="s">
        <v>92</v>
      </c>
      <c r="K120" s="1">
        <v>4.0000000000000003E-31</v>
      </c>
      <c r="L120">
        <v>132</v>
      </c>
      <c r="M120" t="s">
        <v>92</v>
      </c>
      <c r="N120" t="s">
        <v>57</v>
      </c>
      <c r="O120" t="s">
        <v>93</v>
      </c>
      <c r="P120" t="s">
        <v>94</v>
      </c>
      <c r="Q120">
        <v>25.4</v>
      </c>
      <c r="R120" t="s">
        <v>92</v>
      </c>
      <c r="S120" t="s">
        <v>164</v>
      </c>
      <c r="T120" t="s">
        <v>242</v>
      </c>
      <c r="W120" t="s">
        <v>243</v>
      </c>
      <c r="X120" t="s">
        <v>245</v>
      </c>
      <c r="Y120" t="s">
        <v>164</v>
      </c>
      <c r="Z120" t="s">
        <v>242</v>
      </c>
      <c r="AA120" t="s">
        <v>243</v>
      </c>
      <c r="AB120" t="s">
        <v>244</v>
      </c>
      <c r="AC120" t="s">
        <v>164</v>
      </c>
    </row>
    <row r="121" spans="1:29">
      <c r="A121" t="s">
        <v>43</v>
      </c>
      <c r="B121">
        <v>53.856200819999998</v>
      </c>
      <c r="C121">
        <v>0</v>
      </c>
      <c r="D121">
        <v>107.71240160000001</v>
      </c>
      <c r="E121" t="s">
        <v>17</v>
      </c>
      <c r="F121" t="s">
        <v>17</v>
      </c>
      <c r="G121" s="1">
        <v>4.2399999999999999E-7</v>
      </c>
      <c r="H121">
        <v>4.7821169999999998E-3</v>
      </c>
      <c r="I121" t="s">
        <v>43</v>
      </c>
      <c r="J121" t="s">
        <v>92</v>
      </c>
      <c r="K121" s="1">
        <v>4.0000000000000003E-31</v>
      </c>
      <c r="L121">
        <v>132</v>
      </c>
      <c r="M121" t="s">
        <v>92</v>
      </c>
      <c r="N121" t="s">
        <v>57</v>
      </c>
      <c r="O121" t="s">
        <v>93</v>
      </c>
      <c r="P121" t="s">
        <v>94</v>
      </c>
      <c r="Q121">
        <v>25.4</v>
      </c>
      <c r="R121" t="s">
        <v>92</v>
      </c>
      <c r="S121" t="s">
        <v>164</v>
      </c>
      <c r="T121" t="s">
        <v>242</v>
      </c>
      <c r="W121" t="s">
        <v>243</v>
      </c>
      <c r="X121" t="s">
        <v>245</v>
      </c>
      <c r="Y121" t="s">
        <v>164</v>
      </c>
      <c r="Z121" t="s">
        <v>242</v>
      </c>
      <c r="AA121" t="s">
        <v>243</v>
      </c>
      <c r="AB121" t="s">
        <v>245</v>
      </c>
      <c r="AC121" t="s">
        <v>164</v>
      </c>
    </row>
    <row r="122" spans="1:29">
      <c r="A122" t="s">
        <v>43</v>
      </c>
      <c r="B122">
        <v>53.856200819999998</v>
      </c>
      <c r="C122">
        <v>0</v>
      </c>
      <c r="D122">
        <v>107.71240160000001</v>
      </c>
      <c r="E122" t="s">
        <v>17</v>
      </c>
      <c r="F122" t="s">
        <v>17</v>
      </c>
      <c r="G122" s="1">
        <v>4.2399999999999999E-7</v>
      </c>
      <c r="H122">
        <v>4.7821169999999998E-3</v>
      </c>
      <c r="I122" t="s">
        <v>43</v>
      </c>
      <c r="J122" t="s">
        <v>92</v>
      </c>
      <c r="K122" s="1">
        <v>4.0000000000000003E-31</v>
      </c>
      <c r="L122">
        <v>132</v>
      </c>
      <c r="M122" t="s">
        <v>92</v>
      </c>
      <c r="N122" t="s">
        <v>57</v>
      </c>
      <c r="O122" t="s">
        <v>93</v>
      </c>
      <c r="P122" t="s">
        <v>94</v>
      </c>
      <c r="Q122">
        <v>25.4</v>
      </c>
      <c r="R122" t="s">
        <v>92</v>
      </c>
      <c r="S122" t="s">
        <v>164</v>
      </c>
      <c r="T122" t="s">
        <v>168</v>
      </c>
      <c r="W122" t="s">
        <v>169</v>
      </c>
      <c r="X122" t="s">
        <v>167</v>
      </c>
      <c r="Y122" t="s">
        <v>164</v>
      </c>
      <c r="Z122" t="s">
        <v>168</v>
      </c>
      <c r="AA122" t="s">
        <v>169</v>
      </c>
      <c r="AB122" t="s">
        <v>167</v>
      </c>
      <c r="AC122" t="s">
        <v>164</v>
      </c>
    </row>
    <row r="123" spans="1:29">
      <c r="A123" t="s">
        <v>43</v>
      </c>
      <c r="B123">
        <v>53.856200819999998</v>
      </c>
      <c r="C123">
        <v>0</v>
      </c>
      <c r="D123">
        <v>107.71240160000001</v>
      </c>
      <c r="E123" t="s">
        <v>17</v>
      </c>
      <c r="F123" t="s">
        <v>17</v>
      </c>
      <c r="G123" s="1">
        <v>4.2399999999999999E-7</v>
      </c>
      <c r="H123">
        <v>4.7821169999999998E-3</v>
      </c>
      <c r="I123" t="s">
        <v>43</v>
      </c>
      <c r="J123" t="s">
        <v>92</v>
      </c>
      <c r="K123" s="1">
        <v>4.0000000000000003E-31</v>
      </c>
      <c r="L123">
        <v>132</v>
      </c>
      <c r="M123" t="s">
        <v>92</v>
      </c>
      <c r="N123" t="s">
        <v>57</v>
      </c>
      <c r="O123" t="s">
        <v>93</v>
      </c>
      <c r="P123" t="s">
        <v>94</v>
      </c>
      <c r="Q123">
        <v>25.4</v>
      </c>
      <c r="R123" t="s">
        <v>92</v>
      </c>
      <c r="S123" t="s">
        <v>164</v>
      </c>
      <c r="T123" t="s">
        <v>170</v>
      </c>
      <c r="W123" t="s">
        <v>171</v>
      </c>
      <c r="X123" t="s">
        <v>167</v>
      </c>
      <c r="Y123" t="s">
        <v>164</v>
      </c>
      <c r="Z123" t="s">
        <v>170</v>
      </c>
      <c r="AA123" t="s">
        <v>171</v>
      </c>
      <c r="AB123" t="s">
        <v>167</v>
      </c>
      <c r="AC123" t="s">
        <v>164</v>
      </c>
    </row>
    <row r="124" spans="1:29">
      <c r="A124" t="s">
        <v>43</v>
      </c>
      <c r="B124">
        <v>53.856200819999998</v>
      </c>
      <c r="C124">
        <v>0</v>
      </c>
      <c r="D124">
        <v>107.71240160000001</v>
      </c>
      <c r="E124" t="s">
        <v>17</v>
      </c>
      <c r="F124" t="s">
        <v>17</v>
      </c>
      <c r="G124" s="1">
        <v>4.2399999999999999E-7</v>
      </c>
      <c r="H124">
        <v>4.7821169999999998E-3</v>
      </c>
      <c r="I124" t="s">
        <v>43</v>
      </c>
      <c r="J124" t="s">
        <v>92</v>
      </c>
      <c r="K124" s="1">
        <v>4.0000000000000003E-31</v>
      </c>
      <c r="L124">
        <v>132</v>
      </c>
      <c r="M124" t="s">
        <v>92</v>
      </c>
      <c r="N124" t="s">
        <v>57</v>
      </c>
      <c r="O124" t="s">
        <v>93</v>
      </c>
      <c r="P124" t="s">
        <v>94</v>
      </c>
      <c r="Q124">
        <v>25.4</v>
      </c>
      <c r="R124" t="s">
        <v>92</v>
      </c>
      <c r="S124" t="s">
        <v>164</v>
      </c>
      <c r="T124" t="s">
        <v>172</v>
      </c>
      <c r="W124" t="s">
        <v>173</v>
      </c>
      <c r="X124" t="s">
        <v>167</v>
      </c>
      <c r="Y124" t="s">
        <v>164</v>
      </c>
      <c r="Z124" t="s">
        <v>172</v>
      </c>
      <c r="AA124" t="s">
        <v>173</v>
      </c>
      <c r="AB124" t="s">
        <v>167</v>
      </c>
      <c r="AC124" t="s">
        <v>164</v>
      </c>
    </row>
    <row r="125" spans="1:29">
      <c r="A125" t="s">
        <v>43</v>
      </c>
      <c r="B125">
        <v>53.856200819999998</v>
      </c>
      <c r="C125">
        <v>0</v>
      </c>
      <c r="D125">
        <v>107.71240160000001</v>
      </c>
      <c r="E125" t="s">
        <v>17</v>
      </c>
      <c r="F125" t="s">
        <v>17</v>
      </c>
      <c r="G125" s="1">
        <v>4.2399999999999999E-7</v>
      </c>
      <c r="H125">
        <v>4.7821169999999998E-3</v>
      </c>
      <c r="I125" t="s">
        <v>43</v>
      </c>
      <c r="J125" t="s">
        <v>92</v>
      </c>
      <c r="K125" s="1">
        <v>4.0000000000000003E-31</v>
      </c>
      <c r="L125">
        <v>132</v>
      </c>
      <c r="M125" t="s">
        <v>92</v>
      </c>
      <c r="N125" t="s">
        <v>57</v>
      </c>
      <c r="O125" t="s">
        <v>93</v>
      </c>
      <c r="P125" t="s">
        <v>94</v>
      </c>
      <c r="Q125">
        <v>25.4</v>
      </c>
      <c r="R125" t="s">
        <v>92</v>
      </c>
      <c r="S125" t="s">
        <v>164</v>
      </c>
      <c r="T125" t="s">
        <v>174</v>
      </c>
      <c r="W125" t="s">
        <v>177</v>
      </c>
      <c r="X125" t="s">
        <v>177</v>
      </c>
      <c r="Y125" t="s">
        <v>164</v>
      </c>
      <c r="Z125" t="s">
        <v>174</v>
      </c>
      <c r="AA125" t="s">
        <v>177</v>
      </c>
      <c r="AB125" t="s">
        <v>177</v>
      </c>
      <c r="AC125" t="s">
        <v>164</v>
      </c>
    </row>
    <row r="126" spans="1:29">
      <c r="A126" t="s">
        <v>43</v>
      </c>
      <c r="B126">
        <v>53.856200819999998</v>
      </c>
      <c r="C126">
        <v>0</v>
      </c>
      <c r="D126">
        <v>107.71240160000001</v>
      </c>
      <c r="E126" t="s">
        <v>17</v>
      </c>
      <c r="F126" t="s">
        <v>17</v>
      </c>
      <c r="G126" s="1">
        <v>4.2399999999999999E-7</v>
      </c>
      <c r="H126">
        <v>4.7821169999999998E-3</v>
      </c>
      <c r="I126" t="s">
        <v>43</v>
      </c>
      <c r="J126" t="s">
        <v>92</v>
      </c>
      <c r="K126" s="1">
        <v>4.0000000000000003E-31</v>
      </c>
      <c r="L126">
        <v>132</v>
      </c>
      <c r="M126" t="s">
        <v>92</v>
      </c>
      <c r="N126" t="s">
        <v>57</v>
      </c>
      <c r="O126" t="s">
        <v>93</v>
      </c>
      <c r="P126" t="s">
        <v>94</v>
      </c>
      <c r="Q126">
        <v>25.4</v>
      </c>
      <c r="R126" t="s">
        <v>92</v>
      </c>
      <c r="S126" t="s">
        <v>164</v>
      </c>
      <c r="T126" t="s">
        <v>246</v>
      </c>
      <c r="W126" t="s">
        <v>247</v>
      </c>
      <c r="X126" t="s">
        <v>177</v>
      </c>
      <c r="Y126" t="s">
        <v>164</v>
      </c>
      <c r="Z126" t="s">
        <v>246</v>
      </c>
      <c r="AA126" t="s">
        <v>247</v>
      </c>
      <c r="AB126" t="s">
        <v>177</v>
      </c>
      <c r="AC126" t="s">
        <v>164</v>
      </c>
    </row>
    <row r="127" spans="1:29">
      <c r="A127" t="s">
        <v>43</v>
      </c>
      <c r="B127">
        <v>53.856200819999998</v>
      </c>
      <c r="C127">
        <v>0</v>
      </c>
      <c r="D127">
        <v>107.71240160000001</v>
      </c>
      <c r="E127" t="s">
        <v>17</v>
      </c>
      <c r="F127" t="s">
        <v>17</v>
      </c>
      <c r="G127" s="1">
        <v>4.2399999999999999E-7</v>
      </c>
      <c r="H127">
        <v>4.7821169999999998E-3</v>
      </c>
      <c r="I127" t="s">
        <v>43</v>
      </c>
      <c r="J127" t="s">
        <v>92</v>
      </c>
      <c r="K127" s="1">
        <v>4.0000000000000003E-31</v>
      </c>
      <c r="L127">
        <v>132</v>
      </c>
      <c r="M127" t="s">
        <v>92</v>
      </c>
      <c r="N127" t="s">
        <v>57</v>
      </c>
      <c r="O127" t="s">
        <v>93</v>
      </c>
      <c r="P127" t="s">
        <v>94</v>
      </c>
      <c r="Q127">
        <v>25.4</v>
      </c>
      <c r="R127" t="s">
        <v>92</v>
      </c>
      <c r="S127" t="s">
        <v>164</v>
      </c>
      <c r="T127" t="s">
        <v>178</v>
      </c>
      <c r="W127" t="s">
        <v>180</v>
      </c>
      <c r="X127" t="s">
        <v>167</v>
      </c>
      <c r="Y127" t="s">
        <v>164</v>
      </c>
      <c r="Z127" t="s">
        <v>178</v>
      </c>
      <c r="AA127" t="s">
        <v>180</v>
      </c>
      <c r="AB127" t="s">
        <v>167</v>
      </c>
      <c r="AC127" t="s">
        <v>164</v>
      </c>
    </row>
    <row r="128" spans="1:29">
      <c r="A128" t="s">
        <v>43</v>
      </c>
      <c r="B128">
        <v>53.856200819999998</v>
      </c>
      <c r="C128">
        <v>0</v>
      </c>
      <c r="D128">
        <v>107.71240160000001</v>
      </c>
      <c r="E128" t="s">
        <v>17</v>
      </c>
      <c r="F128" t="s">
        <v>17</v>
      </c>
      <c r="G128" s="1">
        <v>4.2399999999999999E-7</v>
      </c>
      <c r="H128">
        <v>4.7821169999999998E-3</v>
      </c>
      <c r="I128" t="s">
        <v>43</v>
      </c>
      <c r="J128" t="s">
        <v>92</v>
      </c>
      <c r="K128" s="1">
        <v>4.0000000000000003E-31</v>
      </c>
      <c r="L128">
        <v>132</v>
      </c>
      <c r="M128" t="s">
        <v>92</v>
      </c>
      <c r="N128" t="s">
        <v>57</v>
      </c>
      <c r="O128" t="s">
        <v>93</v>
      </c>
      <c r="P128" t="s">
        <v>94</v>
      </c>
      <c r="Q128">
        <v>25.4</v>
      </c>
      <c r="R128" t="s">
        <v>92</v>
      </c>
      <c r="S128" t="s">
        <v>164</v>
      </c>
      <c r="T128" t="s">
        <v>248</v>
      </c>
      <c r="W128" t="s">
        <v>249</v>
      </c>
      <c r="X128" t="s">
        <v>244</v>
      </c>
      <c r="Y128" t="s">
        <v>164</v>
      </c>
      <c r="Z128" t="s">
        <v>248</v>
      </c>
      <c r="AA128" t="s">
        <v>249</v>
      </c>
      <c r="AB128" t="s">
        <v>244</v>
      </c>
      <c r="AC128" t="s">
        <v>164</v>
      </c>
    </row>
    <row r="129" spans="1:29">
      <c r="A129" t="s">
        <v>43</v>
      </c>
      <c r="B129">
        <v>53.856200819999998</v>
      </c>
      <c r="C129">
        <v>0</v>
      </c>
      <c r="D129">
        <v>107.71240160000001</v>
      </c>
      <c r="E129" t="s">
        <v>17</v>
      </c>
      <c r="F129" t="s">
        <v>17</v>
      </c>
      <c r="G129" s="1">
        <v>4.2399999999999999E-7</v>
      </c>
      <c r="H129">
        <v>4.7821169999999998E-3</v>
      </c>
      <c r="I129" t="s">
        <v>43</v>
      </c>
      <c r="J129" t="s">
        <v>92</v>
      </c>
      <c r="K129" s="1">
        <v>4.0000000000000003E-31</v>
      </c>
      <c r="L129">
        <v>132</v>
      </c>
      <c r="M129" t="s">
        <v>92</v>
      </c>
      <c r="N129" t="s">
        <v>57</v>
      </c>
      <c r="O129" t="s">
        <v>93</v>
      </c>
      <c r="P129" t="s">
        <v>94</v>
      </c>
      <c r="Q129">
        <v>25.4</v>
      </c>
      <c r="R129" t="s">
        <v>92</v>
      </c>
      <c r="S129" t="s">
        <v>164</v>
      </c>
      <c r="T129" t="s">
        <v>250</v>
      </c>
      <c r="U129" t="s">
        <v>175</v>
      </c>
      <c r="V129" t="s">
        <v>239</v>
      </c>
      <c r="W129" t="s">
        <v>251</v>
      </c>
      <c r="X129" t="s">
        <v>244</v>
      </c>
      <c r="Y129" t="s">
        <v>164</v>
      </c>
      <c r="Z129" t="s">
        <v>250</v>
      </c>
      <c r="AA129" t="s">
        <v>251</v>
      </c>
      <c r="AB129" t="s">
        <v>244</v>
      </c>
      <c r="AC129" t="s">
        <v>164</v>
      </c>
    </row>
    <row r="130" spans="1:29">
      <c r="A130" t="s">
        <v>43</v>
      </c>
      <c r="B130">
        <v>53.856200819999998</v>
      </c>
      <c r="C130">
        <v>0</v>
      </c>
      <c r="D130">
        <v>107.71240160000001</v>
      </c>
      <c r="E130" t="s">
        <v>17</v>
      </c>
      <c r="F130" t="s">
        <v>17</v>
      </c>
      <c r="G130" s="1">
        <v>4.2399999999999999E-7</v>
      </c>
      <c r="H130">
        <v>4.7821169999999998E-3</v>
      </c>
      <c r="I130" t="s">
        <v>43</v>
      </c>
      <c r="J130" t="s">
        <v>92</v>
      </c>
      <c r="K130" s="1">
        <v>4.0000000000000003E-31</v>
      </c>
      <c r="L130">
        <v>132</v>
      </c>
      <c r="M130" t="s">
        <v>92</v>
      </c>
      <c r="N130" t="s">
        <v>57</v>
      </c>
      <c r="O130" t="s">
        <v>93</v>
      </c>
      <c r="P130" t="s">
        <v>94</v>
      </c>
      <c r="Q130">
        <v>25.4</v>
      </c>
      <c r="R130" t="s">
        <v>92</v>
      </c>
      <c r="S130" t="s">
        <v>164</v>
      </c>
      <c r="T130" t="s">
        <v>250</v>
      </c>
      <c r="U130" t="s">
        <v>175</v>
      </c>
      <c r="V130" t="s">
        <v>239</v>
      </c>
      <c r="W130" t="s">
        <v>251</v>
      </c>
      <c r="X130" t="s">
        <v>244</v>
      </c>
      <c r="Y130" t="s">
        <v>164</v>
      </c>
      <c r="Z130" t="s">
        <v>250</v>
      </c>
      <c r="AA130" t="s">
        <v>251</v>
      </c>
      <c r="AB130" t="s">
        <v>245</v>
      </c>
      <c r="AC130" t="s">
        <v>164</v>
      </c>
    </row>
    <row r="131" spans="1:29">
      <c r="A131" t="s">
        <v>43</v>
      </c>
      <c r="B131">
        <v>53.856200819999998</v>
      </c>
      <c r="C131">
        <v>0</v>
      </c>
      <c r="D131">
        <v>107.71240160000001</v>
      </c>
      <c r="E131" t="s">
        <v>17</v>
      </c>
      <c r="F131" t="s">
        <v>17</v>
      </c>
      <c r="G131" s="1">
        <v>4.2399999999999999E-7</v>
      </c>
      <c r="H131">
        <v>4.7821169999999998E-3</v>
      </c>
      <c r="I131" t="s">
        <v>43</v>
      </c>
      <c r="J131" t="s">
        <v>92</v>
      </c>
      <c r="K131" s="1">
        <v>4.0000000000000003E-31</v>
      </c>
      <c r="L131">
        <v>132</v>
      </c>
      <c r="M131" t="s">
        <v>92</v>
      </c>
      <c r="N131" t="s">
        <v>57</v>
      </c>
      <c r="O131" t="s">
        <v>93</v>
      </c>
      <c r="P131" t="s">
        <v>94</v>
      </c>
      <c r="Q131">
        <v>25.4</v>
      </c>
      <c r="R131" t="s">
        <v>92</v>
      </c>
      <c r="S131" t="s">
        <v>164</v>
      </c>
      <c r="T131" t="s">
        <v>250</v>
      </c>
      <c r="U131" t="s">
        <v>175</v>
      </c>
      <c r="V131" t="s">
        <v>239</v>
      </c>
      <c r="W131" t="s">
        <v>251</v>
      </c>
      <c r="X131" t="s">
        <v>245</v>
      </c>
      <c r="Y131" t="s">
        <v>164</v>
      </c>
      <c r="Z131" t="s">
        <v>250</v>
      </c>
      <c r="AA131" t="s">
        <v>251</v>
      </c>
      <c r="AB131" t="s">
        <v>244</v>
      </c>
      <c r="AC131" t="s">
        <v>164</v>
      </c>
    </row>
    <row r="132" spans="1:29">
      <c r="A132" t="s">
        <v>43</v>
      </c>
      <c r="B132">
        <v>53.856200819999998</v>
      </c>
      <c r="C132">
        <v>0</v>
      </c>
      <c r="D132">
        <v>107.71240160000001</v>
      </c>
      <c r="E132" t="s">
        <v>17</v>
      </c>
      <c r="F132" t="s">
        <v>17</v>
      </c>
      <c r="G132" s="1">
        <v>4.2399999999999999E-7</v>
      </c>
      <c r="H132">
        <v>4.7821169999999998E-3</v>
      </c>
      <c r="I132" t="s">
        <v>43</v>
      </c>
      <c r="J132" t="s">
        <v>92</v>
      </c>
      <c r="K132" s="1">
        <v>4.0000000000000003E-31</v>
      </c>
      <c r="L132">
        <v>132</v>
      </c>
      <c r="M132" t="s">
        <v>92</v>
      </c>
      <c r="N132" t="s">
        <v>57</v>
      </c>
      <c r="O132" t="s">
        <v>93</v>
      </c>
      <c r="P132" t="s">
        <v>94</v>
      </c>
      <c r="Q132">
        <v>25.4</v>
      </c>
      <c r="R132" t="s">
        <v>92</v>
      </c>
      <c r="S132" t="s">
        <v>164</v>
      </c>
      <c r="T132" t="s">
        <v>250</v>
      </c>
      <c r="U132" t="s">
        <v>175</v>
      </c>
      <c r="V132" t="s">
        <v>239</v>
      </c>
      <c r="W132" t="s">
        <v>251</v>
      </c>
      <c r="X132" t="s">
        <v>245</v>
      </c>
      <c r="Y132" t="s">
        <v>164</v>
      </c>
      <c r="Z132" t="s">
        <v>250</v>
      </c>
      <c r="AA132" t="s">
        <v>251</v>
      </c>
      <c r="AB132" t="s">
        <v>245</v>
      </c>
      <c r="AC132" t="s">
        <v>164</v>
      </c>
    </row>
    <row r="133" spans="1:29">
      <c r="A133" t="s">
        <v>43</v>
      </c>
      <c r="B133">
        <v>53.856200819999998</v>
      </c>
      <c r="C133">
        <v>0</v>
      </c>
      <c r="D133">
        <v>107.71240160000001</v>
      </c>
      <c r="E133" t="s">
        <v>17</v>
      </c>
      <c r="F133" t="s">
        <v>17</v>
      </c>
      <c r="G133" s="1">
        <v>4.2399999999999999E-7</v>
      </c>
      <c r="H133">
        <v>4.7821169999999998E-3</v>
      </c>
      <c r="I133" t="s">
        <v>43</v>
      </c>
      <c r="J133" t="s">
        <v>92</v>
      </c>
      <c r="K133" s="1">
        <v>4.0000000000000003E-31</v>
      </c>
      <c r="L133">
        <v>132</v>
      </c>
      <c r="M133" t="s">
        <v>92</v>
      </c>
      <c r="N133" t="s">
        <v>57</v>
      </c>
      <c r="O133" t="s">
        <v>93</v>
      </c>
      <c r="P133" t="s">
        <v>94</v>
      </c>
      <c r="Q133">
        <v>25.4</v>
      </c>
      <c r="R133" t="s">
        <v>92</v>
      </c>
      <c r="S133" t="s">
        <v>164</v>
      </c>
      <c r="T133" t="s">
        <v>252</v>
      </c>
      <c r="W133" t="s">
        <v>253</v>
      </c>
      <c r="X133" t="s">
        <v>244</v>
      </c>
      <c r="Y133" t="s">
        <v>164</v>
      </c>
      <c r="Z133" t="s">
        <v>252</v>
      </c>
      <c r="AA133" t="s">
        <v>253</v>
      </c>
      <c r="AB133" t="s">
        <v>244</v>
      </c>
      <c r="AC133" t="s">
        <v>164</v>
      </c>
    </row>
    <row r="134" spans="1:29">
      <c r="A134" t="s">
        <v>43</v>
      </c>
      <c r="B134">
        <v>53.856200819999998</v>
      </c>
      <c r="C134">
        <v>0</v>
      </c>
      <c r="D134">
        <v>107.71240160000001</v>
      </c>
      <c r="E134" t="s">
        <v>17</v>
      </c>
      <c r="F134" t="s">
        <v>17</v>
      </c>
      <c r="G134" s="1">
        <v>4.2399999999999999E-7</v>
      </c>
      <c r="H134">
        <v>4.7821169999999998E-3</v>
      </c>
      <c r="I134" t="s">
        <v>43</v>
      </c>
      <c r="J134" t="s">
        <v>92</v>
      </c>
      <c r="K134" s="1">
        <v>4.0000000000000003E-31</v>
      </c>
      <c r="L134">
        <v>132</v>
      </c>
      <c r="M134" t="s">
        <v>92</v>
      </c>
      <c r="N134" t="s">
        <v>57</v>
      </c>
      <c r="O134" t="s">
        <v>93</v>
      </c>
      <c r="P134" t="s">
        <v>94</v>
      </c>
      <c r="Q134">
        <v>25.4</v>
      </c>
      <c r="R134" t="s">
        <v>92</v>
      </c>
      <c r="S134" t="s">
        <v>164</v>
      </c>
      <c r="T134" t="s">
        <v>254</v>
      </c>
      <c r="W134" t="s">
        <v>255</v>
      </c>
      <c r="X134" t="s">
        <v>244</v>
      </c>
      <c r="Y134" t="s">
        <v>164</v>
      </c>
      <c r="Z134" t="s">
        <v>254</v>
      </c>
      <c r="AA134" t="s">
        <v>255</v>
      </c>
      <c r="AB134" t="s">
        <v>244</v>
      </c>
      <c r="AC134" t="s">
        <v>164</v>
      </c>
    </row>
    <row r="135" spans="1:29">
      <c r="A135" t="s">
        <v>43</v>
      </c>
      <c r="B135">
        <v>53.856200819999998</v>
      </c>
      <c r="C135">
        <v>0</v>
      </c>
      <c r="D135">
        <v>107.71240160000001</v>
      </c>
      <c r="E135" t="s">
        <v>17</v>
      </c>
      <c r="F135" t="s">
        <v>17</v>
      </c>
      <c r="G135" s="1">
        <v>4.2399999999999999E-7</v>
      </c>
      <c r="H135">
        <v>4.7821169999999998E-3</v>
      </c>
      <c r="I135" t="s">
        <v>43</v>
      </c>
      <c r="J135" t="s">
        <v>92</v>
      </c>
      <c r="K135" s="1">
        <v>4.0000000000000003E-31</v>
      </c>
      <c r="L135">
        <v>132</v>
      </c>
      <c r="M135" t="s">
        <v>92</v>
      </c>
      <c r="N135" t="s">
        <v>57</v>
      </c>
      <c r="O135" t="s">
        <v>93</v>
      </c>
      <c r="P135" t="s">
        <v>94</v>
      </c>
      <c r="Q135">
        <v>25.4</v>
      </c>
      <c r="R135" t="s">
        <v>92</v>
      </c>
      <c r="S135" t="s">
        <v>164</v>
      </c>
      <c r="T135" t="s">
        <v>256</v>
      </c>
      <c r="U135" t="s">
        <v>175</v>
      </c>
      <c r="V135" t="s">
        <v>239</v>
      </c>
      <c r="W135" t="s">
        <v>257</v>
      </c>
      <c r="X135" t="s">
        <v>258</v>
      </c>
      <c r="Y135" t="s">
        <v>164</v>
      </c>
      <c r="Z135" t="s">
        <v>256</v>
      </c>
      <c r="AA135" t="s">
        <v>257</v>
      </c>
      <c r="AB135" t="s">
        <v>258</v>
      </c>
      <c r="AC135" t="s">
        <v>164</v>
      </c>
    </row>
    <row r="136" spans="1:29">
      <c r="A136" t="s">
        <v>43</v>
      </c>
      <c r="B136">
        <v>53.856200819999998</v>
      </c>
      <c r="C136">
        <v>0</v>
      </c>
      <c r="D136">
        <v>107.71240160000001</v>
      </c>
      <c r="E136" t="s">
        <v>17</v>
      </c>
      <c r="F136" t="s">
        <v>17</v>
      </c>
      <c r="G136" s="1">
        <v>4.2399999999999999E-7</v>
      </c>
      <c r="H136">
        <v>4.7821169999999998E-3</v>
      </c>
      <c r="I136" t="s">
        <v>43</v>
      </c>
      <c r="J136" t="s">
        <v>92</v>
      </c>
      <c r="K136" s="1">
        <v>4.0000000000000003E-31</v>
      </c>
      <c r="L136">
        <v>132</v>
      </c>
      <c r="M136" t="s">
        <v>92</v>
      </c>
      <c r="N136" t="s">
        <v>57</v>
      </c>
      <c r="O136" t="s">
        <v>93</v>
      </c>
      <c r="P136" t="s">
        <v>94</v>
      </c>
      <c r="Q136">
        <v>25.4</v>
      </c>
      <c r="R136" t="s">
        <v>92</v>
      </c>
      <c r="S136" t="s">
        <v>164</v>
      </c>
      <c r="T136" t="s">
        <v>259</v>
      </c>
      <c r="W136" t="s">
        <v>260</v>
      </c>
      <c r="X136" t="s">
        <v>258</v>
      </c>
      <c r="Y136" t="s">
        <v>164</v>
      </c>
      <c r="Z136" t="s">
        <v>259</v>
      </c>
      <c r="AA136" t="s">
        <v>260</v>
      </c>
      <c r="AB136" t="s">
        <v>258</v>
      </c>
      <c r="AC136" t="s">
        <v>164</v>
      </c>
    </row>
    <row r="137" spans="1:29">
      <c r="A137" t="s">
        <v>43</v>
      </c>
      <c r="B137">
        <v>53.856200819999998</v>
      </c>
      <c r="C137">
        <v>0</v>
      </c>
      <c r="D137">
        <v>107.71240160000001</v>
      </c>
      <c r="E137" t="s">
        <v>17</v>
      </c>
      <c r="F137" t="s">
        <v>17</v>
      </c>
      <c r="G137" s="1">
        <v>4.2399999999999999E-7</v>
      </c>
      <c r="H137">
        <v>4.7821169999999998E-3</v>
      </c>
      <c r="I137" t="s">
        <v>43</v>
      </c>
      <c r="J137" t="s">
        <v>92</v>
      </c>
      <c r="K137" s="1">
        <v>4.0000000000000003E-31</v>
      </c>
      <c r="L137">
        <v>132</v>
      </c>
      <c r="M137" t="s">
        <v>92</v>
      </c>
      <c r="N137" t="s">
        <v>57</v>
      </c>
      <c r="O137" t="s">
        <v>93</v>
      </c>
      <c r="P137" t="s">
        <v>94</v>
      </c>
      <c r="Q137">
        <v>25.4</v>
      </c>
      <c r="R137" t="s">
        <v>92</v>
      </c>
      <c r="S137" t="s">
        <v>164</v>
      </c>
      <c r="T137" t="s">
        <v>261</v>
      </c>
      <c r="W137" t="s">
        <v>258</v>
      </c>
      <c r="X137" t="s">
        <v>258</v>
      </c>
      <c r="Y137" t="s">
        <v>164</v>
      </c>
      <c r="Z137" t="s">
        <v>261</v>
      </c>
      <c r="AA137" t="s">
        <v>258</v>
      </c>
      <c r="AB137" t="s">
        <v>258</v>
      </c>
      <c r="AC137" t="s">
        <v>164</v>
      </c>
    </row>
    <row r="138" spans="1:29">
      <c r="A138" t="s">
        <v>43</v>
      </c>
      <c r="B138">
        <v>53.856200819999998</v>
      </c>
      <c r="C138">
        <v>0</v>
      </c>
      <c r="D138">
        <v>107.71240160000001</v>
      </c>
      <c r="E138" t="s">
        <v>17</v>
      </c>
      <c r="F138" t="s">
        <v>17</v>
      </c>
      <c r="G138" s="1">
        <v>4.2399999999999999E-7</v>
      </c>
      <c r="H138">
        <v>4.7821169999999998E-3</v>
      </c>
      <c r="I138" t="s">
        <v>43</v>
      </c>
      <c r="J138" t="s">
        <v>92</v>
      </c>
      <c r="K138" s="1">
        <v>4.0000000000000003E-31</v>
      </c>
      <c r="L138">
        <v>132</v>
      </c>
      <c r="M138" t="s">
        <v>92</v>
      </c>
      <c r="N138" t="s">
        <v>57</v>
      </c>
      <c r="O138" t="s">
        <v>93</v>
      </c>
      <c r="P138" t="s">
        <v>94</v>
      </c>
      <c r="Q138">
        <v>25.4</v>
      </c>
      <c r="R138" t="s">
        <v>92</v>
      </c>
      <c r="S138" t="s">
        <v>164</v>
      </c>
      <c r="T138" t="s">
        <v>262</v>
      </c>
      <c r="W138" t="s">
        <v>263</v>
      </c>
      <c r="X138" t="s">
        <v>167</v>
      </c>
      <c r="Y138" t="s">
        <v>164</v>
      </c>
      <c r="Z138" t="s">
        <v>262</v>
      </c>
      <c r="AA138" t="s">
        <v>263</v>
      </c>
      <c r="AB138" t="s">
        <v>167</v>
      </c>
      <c r="AC138" t="s">
        <v>164</v>
      </c>
    </row>
    <row r="139" spans="1:29">
      <c r="A139" t="s">
        <v>43</v>
      </c>
      <c r="B139">
        <v>53.856200819999998</v>
      </c>
      <c r="C139">
        <v>0</v>
      </c>
      <c r="D139">
        <v>107.71240160000001</v>
      </c>
      <c r="E139" t="s">
        <v>17</v>
      </c>
      <c r="F139" t="s">
        <v>17</v>
      </c>
      <c r="G139" s="1">
        <v>4.2399999999999999E-7</v>
      </c>
      <c r="H139">
        <v>4.7821169999999998E-3</v>
      </c>
      <c r="I139" t="s">
        <v>43</v>
      </c>
      <c r="J139" t="s">
        <v>92</v>
      </c>
      <c r="K139" s="1">
        <v>4.0000000000000003E-31</v>
      </c>
      <c r="L139">
        <v>132</v>
      </c>
      <c r="M139" t="s">
        <v>92</v>
      </c>
      <c r="N139" t="s">
        <v>57</v>
      </c>
      <c r="O139" t="s">
        <v>93</v>
      </c>
      <c r="P139" t="s">
        <v>94</v>
      </c>
      <c r="Q139">
        <v>25.4</v>
      </c>
      <c r="R139" t="s">
        <v>92</v>
      </c>
      <c r="S139" t="s">
        <v>164</v>
      </c>
      <c r="T139" t="s">
        <v>264</v>
      </c>
      <c r="W139" t="s">
        <v>265</v>
      </c>
      <c r="X139" t="s">
        <v>258</v>
      </c>
      <c r="Y139" t="s">
        <v>164</v>
      </c>
      <c r="Z139" t="s">
        <v>264</v>
      </c>
      <c r="AA139" t="s">
        <v>265</v>
      </c>
      <c r="AB139" t="s">
        <v>258</v>
      </c>
      <c r="AC139" t="s">
        <v>164</v>
      </c>
    </row>
    <row r="140" spans="1:29">
      <c r="A140" t="s">
        <v>43</v>
      </c>
      <c r="B140">
        <v>53.856200819999998</v>
      </c>
      <c r="C140">
        <v>0</v>
      </c>
      <c r="D140">
        <v>107.71240160000001</v>
      </c>
      <c r="E140" t="s">
        <v>17</v>
      </c>
      <c r="F140" t="s">
        <v>17</v>
      </c>
      <c r="G140" s="1">
        <v>4.2399999999999999E-7</v>
      </c>
      <c r="H140">
        <v>4.7821169999999998E-3</v>
      </c>
      <c r="I140" t="s">
        <v>43</v>
      </c>
      <c r="J140" t="s">
        <v>92</v>
      </c>
      <c r="K140" s="1">
        <v>4.0000000000000003E-31</v>
      </c>
      <c r="L140">
        <v>132</v>
      </c>
      <c r="M140" t="s">
        <v>92</v>
      </c>
      <c r="N140" t="s">
        <v>57</v>
      </c>
      <c r="O140" t="s">
        <v>93</v>
      </c>
      <c r="P140" t="s">
        <v>94</v>
      </c>
      <c r="Q140">
        <v>25.4</v>
      </c>
      <c r="R140" t="s">
        <v>92</v>
      </c>
      <c r="S140" t="s">
        <v>164</v>
      </c>
      <c r="T140" t="s">
        <v>266</v>
      </c>
      <c r="W140" t="s">
        <v>267</v>
      </c>
      <c r="X140" t="s">
        <v>245</v>
      </c>
      <c r="Y140" t="s">
        <v>164</v>
      </c>
      <c r="Z140" t="s">
        <v>266</v>
      </c>
      <c r="AA140" t="s">
        <v>267</v>
      </c>
      <c r="AB140" t="s">
        <v>245</v>
      </c>
      <c r="AC140" t="s">
        <v>164</v>
      </c>
    </row>
    <row r="141" spans="1:29">
      <c r="A141" t="s">
        <v>43</v>
      </c>
      <c r="B141">
        <v>53.856200819999998</v>
      </c>
      <c r="C141">
        <v>0</v>
      </c>
      <c r="D141">
        <v>107.71240160000001</v>
      </c>
      <c r="E141" t="s">
        <v>17</v>
      </c>
      <c r="F141" t="s">
        <v>17</v>
      </c>
      <c r="G141" s="1">
        <v>4.2399999999999999E-7</v>
      </c>
      <c r="H141">
        <v>4.7821169999999998E-3</v>
      </c>
      <c r="I141" t="s">
        <v>43</v>
      </c>
      <c r="J141" t="s">
        <v>92</v>
      </c>
      <c r="K141" s="1">
        <v>4.0000000000000003E-31</v>
      </c>
      <c r="L141">
        <v>132</v>
      </c>
      <c r="M141" t="s">
        <v>92</v>
      </c>
      <c r="N141" t="s">
        <v>57</v>
      </c>
      <c r="O141" t="s">
        <v>93</v>
      </c>
      <c r="P141" t="s">
        <v>94</v>
      </c>
      <c r="Q141">
        <v>25.4</v>
      </c>
      <c r="R141" t="s">
        <v>92</v>
      </c>
      <c r="S141" t="s">
        <v>164</v>
      </c>
      <c r="T141" t="s">
        <v>268</v>
      </c>
      <c r="U141" t="s">
        <v>112</v>
      </c>
      <c r="V141" t="s">
        <v>113</v>
      </c>
      <c r="W141" t="s">
        <v>269</v>
      </c>
      <c r="X141" t="s">
        <v>245</v>
      </c>
      <c r="Y141" t="s">
        <v>164</v>
      </c>
      <c r="Z141" t="s">
        <v>268</v>
      </c>
      <c r="AA141" t="s">
        <v>269</v>
      </c>
      <c r="AB141" t="s">
        <v>245</v>
      </c>
      <c r="AC141" t="s">
        <v>164</v>
      </c>
    </row>
    <row r="142" spans="1:29">
      <c r="A142" t="s">
        <v>43</v>
      </c>
      <c r="B142">
        <v>53.856200819999998</v>
      </c>
      <c r="C142">
        <v>0</v>
      </c>
      <c r="D142">
        <v>107.71240160000001</v>
      </c>
      <c r="E142" t="s">
        <v>17</v>
      </c>
      <c r="F142" t="s">
        <v>17</v>
      </c>
      <c r="G142" s="1">
        <v>4.2399999999999999E-7</v>
      </c>
      <c r="H142">
        <v>4.7821169999999998E-3</v>
      </c>
      <c r="I142" t="s">
        <v>43</v>
      </c>
      <c r="J142" t="s">
        <v>92</v>
      </c>
      <c r="K142" s="1">
        <v>4.0000000000000003E-31</v>
      </c>
      <c r="L142">
        <v>132</v>
      </c>
      <c r="M142" t="s">
        <v>92</v>
      </c>
      <c r="N142" t="s">
        <v>57</v>
      </c>
      <c r="O142" t="s">
        <v>93</v>
      </c>
      <c r="P142" t="s">
        <v>94</v>
      </c>
      <c r="Q142">
        <v>25.4</v>
      </c>
      <c r="R142" t="s">
        <v>92</v>
      </c>
      <c r="S142" t="s">
        <v>164</v>
      </c>
      <c r="T142" t="s">
        <v>270</v>
      </c>
      <c r="W142" t="s">
        <v>271</v>
      </c>
      <c r="X142" t="s">
        <v>245</v>
      </c>
      <c r="Y142" t="s">
        <v>164</v>
      </c>
      <c r="Z142" t="s">
        <v>270</v>
      </c>
      <c r="AA142" t="s">
        <v>271</v>
      </c>
      <c r="AB142" t="s">
        <v>245</v>
      </c>
      <c r="AC142" t="s">
        <v>164</v>
      </c>
    </row>
    <row r="143" spans="1:29">
      <c r="A143" t="s">
        <v>43</v>
      </c>
      <c r="B143">
        <v>53.856200819999998</v>
      </c>
      <c r="C143">
        <v>0</v>
      </c>
      <c r="D143">
        <v>107.71240160000001</v>
      </c>
      <c r="E143" t="s">
        <v>17</v>
      </c>
      <c r="F143" t="s">
        <v>17</v>
      </c>
      <c r="G143" s="1">
        <v>4.2399999999999999E-7</v>
      </c>
      <c r="H143">
        <v>4.7821169999999998E-3</v>
      </c>
      <c r="I143" t="s">
        <v>43</v>
      </c>
      <c r="J143" t="s">
        <v>92</v>
      </c>
      <c r="K143" s="1">
        <v>4.0000000000000003E-31</v>
      </c>
      <c r="L143">
        <v>132</v>
      </c>
      <c r="M143" t="s">
        <v>92</v>
      </c>
      <c r="N143" t="s">
        <v>57</v>
      </c>
      <c r="O143" t="s">
        <v>93</v>
      </c>
      <c r="P143" t="s">
        <v>94</v>
      </c>
      <c r="Q143">
        <v>25.4</v>
      </c>
      <c r="R143" t="s">
        <v>92</v>
      </c>
      <c r="S143" t="s">
        <v>164</v>
      </c>
      <c r="T143" t="s">
        <v>272</v>
      </c>
      <c r="W143" t="s">
        <v>273</v>
      </c>
      <c r="X143" t="s">
        <v>245</v>
      </c>
      <c r="Y143" t="s">
        <v>164</v>
      </c>
      <c r="Z143" t="s">
        <v>272</v>
      </c>
      <c r="AA143" t="s">
        <v>273</v>
      </c>
      <c r="AB143" t="s">
        <v>245</v>
      </c>
      <c r="AC143" t="s">
        <v>164</v>
      </c>
    </row>
    <row r="144" spans="1:29">
      <c r="A144" t="s">
        <v>43</v>
      </c>
      <c r="B144">
        <v>53.856200819999998</v>
      </c>
      <c r="C144">
        <v>0</v>
      </c>
      <c r="D144">
        <v>107.71240160000001</v>
      </c>
      <c r="E144" t="s">
        <v>17</v>
      </c>
      <c r="F144" t="s">
        <v>17</v>
      </c>
      <c r="G144" s="1">
        <v>4.2399999999999999E-7</v>
      </c>
      <c r="H144">
        <v>4.7821169999999998E-3</v>
      </c>
      <c r="I144" t="s">
        <v>43</v>
      </c>
      <c r="J144" t="s">
        <v>92</v>
      </c>
      <c r="K144" s="1">
        <v>4.0000000000000003E-31</v>
      </c>
      <c r="L144">
        <v>132</v>
      </c>
      <c r="M144" t="s">
        <v>92</v>
      </c>
      <c r="N144" t="s">
        <v>57</v>
      </c>
      <c r="O144" t="s">
        <v>93</v>
      </c>
      <c r="P144" t="s">
        <v>94</v>
      </c>
      <c r="Q144">
        <v>25.4</v>
      </c>
      <c r="R144" t="s">
        <v>92</v>
      </c>
      <c r="S144" t="s">
        <v>164</v>
      </c>
      <c r="T144" t="s">
        <v>274</v>
      </c>
      <c r="U144" t="s">
        <v>112</v>
      </c>
      <c r="V144" t="s">
        <v>179</v>
      </c>
      <c r="W144" t="s">
        <v>275</v>
      </c>
      <c r="X144" t="s">
        <v>177</v>
      </c>
      <c r="Y144" t="s">
        <v>164</v>
      </c>
      <c r="Z144" t="s">
        <v>274</v>
      </c>
      <c r="AA144" t="s">
        <v>275</v>
      </c>
      <c r="AB144" t="s">
        <v>177</v>
      </c>
      <c r="AC144" t="s">
        <v>164</v>
      </c>
    </row>
    <row r="145" spans="1:29">
      <c r="A145" t="s">
        <v>43</v>
      </c>
      <c r="B145">
        <v>53.856200819999998</v>
      </c>
      <c r="C145">
        <v>0</v>
      </c>
      <c r="D145">
        <v>107.71240160000001</v>
      </c>
      <c r="E145" t="s">
        <v>17</v>
      </c>
      <c r="F145" t="s">
        <v>17</v>
      </c>
      <c r="G145" s="1">
        <v>4.2399999999999999E-7</v>
      </c>
      <c r="H145">
        <v>4.7821169999999998E-3</v>
      </c>
      <c r="I145" t="s">
        <v>43</v>
      </c>
      <c r="J145" t="s">
        <v>92</v>
      </c>
      <c r="K145" s="1">
        <v>4.0000000000000003E-31</v>
      </c>
      <c r="L145">
        <v>132</v>
      </c>
      <c r="M145" t="s">
        <v>92</v>
      </c>
      <c r="N145" t="s">
        <v>57</v>
      </c>
      <c r="O145" t="s">
        <v>93</v>
      </c>
      <c r="P145" t="s">
        <v>94</v>
      </c>
      <c r="Q145">
        <v>25.4</v>
      </c>
      <c r="R145" t="s">
        <v>92</v>
      </c>
      <c r="S145" t="s">
        <v>164</v>
      </c>
      <c r="T145" t="s">
        <v>274</v>
      </c>
      <c r="U145" t="s">
        <v>112</v>
      </c>
      <c r="V145" t="s">
        <v>179</v>
      </c>
      <c r="W145" t="s">
        <v>275</v>
      </c>
      <c r="X145" t="s">
        <v>177</v>
      </c>
      <c r="Y145" t="s">
        <v>164</v>
      </c>
      <c r="Z145" t="s">
        <v>274</v>
      </c>
      <c r="AA145" t="s">
        <v>275</v>
      </c>
      <c r="AB145" t="s">
        <v>245</v>
      </c>
      <c r="AC145" t="s">
        <v>164</v>
      </c>
    </row>
    <row r="146" spans="1:29">
      <c r="A146" t="s">
        <v>43</v>
      </c>
      <c r="B146">
        <v>53.856200819999998</v>
      </c>
      <c r="C146">
        <v>0</v>
      </c>
      <c r="D146">
        <v>107.71240160000001</v>
      </c>
      <c r="E146" t="s">
        <v>17</v>
      </c>
      <c r="F146" t="s">
        <v>17</v>
      </c>
      <c r="G146" s="1">
        <v>4.2399999999999999E-7</v>
      </c>
      <c r="H146">
        <v>4.7821169999999998E-3</v>
      </c>
      <c r="I146" t="s">
        <v>43</v>
      </c>
      <c r="J146" t="s">
        <v>92</v>
      </c>
      <c r="K146" s="1">
        <v>4.0000000000000003E-31</v>
      </c>
      <c r="L146">
        <v>132</v>
      </c>
      <c r="M146" t="s">
        <v>92</v>
      </c>
      <c r="N146" t="s">
        <v>57</v>
      </c>
      <c r="O146" t="s">
        <v>93</v>
      </c>
      <c r="P146" t="s">
        <v>94</v>
      </c>
      <c r="Q146">
        <v>25.4</v>
      </c>
      <c r="R146" t="s">
        <v>92</v>
      </c>
      <c r="S146" t="s">
        <v>164</v>
      </c>
      <c r="T146" t="s">
        <v>274</v>
      </c>
      <c r="U146" t="s">
        <v>112</v>
      </c>
      <c r="V146" t="s">
        <v>179</v>
      </c>
      <c r="W146" t="s">
        <v>275</v>
      </c>
      <c r="X146" t="s">
        <v>245</v>
      </c>
      <c r="Y146" t="s">
        <v>164</v>
      </c>
      <c r="Z146" t="s">
        <v>274</v>
      </c>
      <c r="AA146" t="s">
        <v>275</v>
      </c>
      <c r="AB146" t="s">
        <v>177</v>
      </c>
      <c r="AC146" t="s">
        <v>164</v>
      </c>
    </row>
    <row r="147" spans="1:29">
      <c r="A147" t="s">
        <v>43</v>
      </c>
      <c r="B147">
        <v>53.856200819999998</v>
      </c>
      <c r="C147">
        <v>0</v>
      </c>
      <c r="D147">
        <v>107.71240160000001</v>
      </c>
      <c r="E147" t="s">
        <v>17</v>
      </c>
      <c r="F147" t="s">
        <v>17</v>
      </c>
      <c r="G147" s="1">
        <v>4.2399999999999999E-7</v>
      </c>
      <c r="H147">
        <v>4.7821169999999998E-3</v>
      </c>
      <c r="I147" t="s">
        <v>43</v>
      </c>
      <c r="J147" t="s">
        <v>92</v>
      </c>
      <c r="K147" s="1">
        <v>4.0000000000000003E-31</v>
      </c>
      <c r="L147">
        <v>132</v>
      </c>
      <c r="M147" t="s">
        <v>92</v>
      </c>
      <c r="N147" t="s">
        <v>57</v>
      </c>
      <c r="O147" t="s">
        <v>93</v>
      </c>
      <c r="P147" t="s">
        <v>94</v>
      </c>
      <c r="Q147">
        <v>25.4</v>
      </c>
      <c r="R147" t="s">
        <v>92</v>
      </c>
      <c r="S147" t="s">
        <v>164</v>
      </c>
      <c r="T147" t="s">
        <v>274</v>
      </c>
      <c r="U147" t="s">
        <v>112</v>
      </c>
      <c r="V147" t="s">
        <v>179</v>
      </c>
      <c r="W147" t="s">
        <v>275</v>
      </c>
      <c r="X147" t="s">
        <v>245</v>
      </c>
      <c r="Y147" t="s">
        <v>164</v>
      </c>
      <c r="Z147" t="s">
        <v>274</v>
      </c>
      <c r="AA147" t="s">
        <v>275</v>
      </c>
      <c r="AB147" t="s">
        <v>245</v>
      </c>
      <c r="AC147" t="s">
        <v>164</v>
      </c>
    </row>
    <row r="148" spans="1:29">
      <c r="A148" t="s">
        <v>43</v>
      </c>
      <c r="B148">
        <v>53.856200819999998</v>
      </c>
      <c r="C148">
        <v>0</v>
      </c>
      <c r="D148">
        <v>107.71240160000001</v>
      </c>
      <c r="E148" t="s">
        <v>17</v>
      </c>
      <c r="F148" t="s">
        <v>17</v>
      </c>
      <c r="G148" s="1">
        <v>4.2399999999999999E-7</v>
      </c>
      <c r="H148">
        <v>4.7821169999999998E-3</v>
      </c>
      <c r="I148" t="s">
        <v>43</v>
      </c>
      <c r="J148" t="s">
        <v>92</v>
      </c>
      <c r="K148" s="1">
        <v>4.0000000000000003E-31</v>
      </c>
      <c r="L148">
        <v>132</v>
      </c>
      <c r="M148" t="s">
        <v>92</v>
      </c>
      <c r="N148" t="s">
        <v>57</v>
      </c>
      <c r="O148" t="s">
        <v>93</v>
      </c>
      <c r="P148" t="s">
        <v>94</v>
      </c>
      <c r="Q148">
        <v>25.4</v>
      </c>
      <c r="R148" t="s">
        <v>92</v>
      </c>
      <c r="S148" t="s">
        <v>164</v>
      </c>
      <c r="T148" t="s">
        <v>276</v>
      </c>
      <c r="W148" t="s">
        <v>277</v>
      </c>
      <c r="X148" t="s">
        <v>167</v>
      </c>
      <c r="Y148" t="s">
        <v>164</v>
      </c>
      <c r="Z148" t="s">
        <v>276</v>
      </c>
      <c r="AA148" t="s">
        <v>277</v>
      </c>
      <c r="AB148" t="s">
        <v>167</v>
      </c>
      <c r="AC148" t="s">
        <v>164</v>
      </c>
    </row>
    <row r="149" spans="1:29">
      <c r="A149" t="s">
        <v>43</v>
      </c>
      <c r="B149">
        <v>53.856200819999998</v>
      </c>
      <c r="C149">
        <v>0</v>
      </c>
      <c r="D149">
        <v>107.71240160000001</v>
      </c>
      <c r="E149" t="s">
        <v>17</v>
      </c>
      <c r="F149" t="s">
        <v>17</v>
      </c>
      <c r="G149" s="1">
        <v>4.2399999999999999E-7</v>
      </c>
      <c r="H149">
        <v>4.7821169999999998E-3</v>
      </c>
      <c r="I149" t="s">
        <v>43</v>
      </c>
      <c r="J149" t="s">
        <v>92</v>
      </c>
      <c r="K149" s="1">
        <v>4.0000000000000003E-31</v>
      </c>
      <c r="L149">
        <v>132</v>
      </c>
      <c r="M149" t="s">
        <v>92</v>
      </c>
      <c r="N149" t="s">
        <v>57</v>
      </c>
      <c r="O149" t="s">
        <v>93</v>
      </c>
      <c r="P149" t="s">
        <v>94</v>
      </c>
      <c r="Q149">
        <v>25.4</v>
      </c>
      <c r="R149" t="s">
        <v>92</v>
      </c>
      <c r="S149" t="s">
        <v>164</v>
      </c>
      <c r="T149" t="s">
        <v>278</v>
      </c>
      <c r="W149" t="s">
        <v>279</v>
      </c>
      <c r="X149" t="s">
        <v>167</v>
      </c>
      <c r="Y149" t="s">
        <v>164</v>
      </c>
      <c r="Z149" t="s">
        <v>278</v>
      </c>
      <c r="AA149" t="s">
        <v>279</v>
      </c>
      <c r="AB149" t="s">
        <v>167</v>
      </c>
      <c r="AC149" t="s">
        <v>164</v>
      </c>
    </row>
    <row r="150" spans="1:29">
      <c r="A150" t="s">
        <v>43</v>
      </c>
      <c r="B150">
        <v>53.856200819999998</v>
      </c>
      <c r="C150">
        <v>0</v>
      </c>
      <c r="D150">
        <v>107.71240160000001</v>
      </c>
      <c r="E150" t="s">
        <v>17</v>
      </c>
      <c r="F150" t="s">
        <v>17</v>
      </c>
      <c r="G150" s="1">
        <v>4.2399999999999999E-7</v>
      </c>
      <c r="H150">
        <v>4.7821169999999998E-3</v>
      </c>
      <c r="I150" t="s">
        <v>43</v>
      </c>
      <c r="J150" t="s">
        <v>92</v>
      </c>
      <c r="K150" s="1">
        <v>4.0000000000000003E-31</v>
      </c>
      <c r="L150">
        <v>132</v>
      </c>
      <c r="M150" t="s">
        <v>92</v>
      </c>
      <c r="N150" t="s">
        <v>57</v>
      </c>
      <c r="O150" t="s">
        <v>93</v>
      </c>
      <c r="P150" t="s">
        <v>94</v>
      </c>
      <c r="Q150">
        <v>25.4</v>
      </c>
      <c r="R150" t="s">
        <v>92</v>
      </c>
      <c r="S150" t="s">
        <v>164</v>
      </c>
      <c r="T150" t="s">
        <v>280</v>
      </c>
      <c r="W150" t="s">
        <v>281</v>
      </c>
      <c r="X150" t="s">
        <v>167</v>
      </c>
      <c r="Y150" t="s">
        <v>164</v>
      </c>
      <c r="Z150" t="s">
        <v>280</v>
      </c>
      <c r="AA150" t="s">
        <v>281</v>
      </c>
      <c r="AB150" t="s">
        <v>167</v>
      </c>
      <c r="AC150" t="s">
        <v>164</v>
      </c>
    </row>
    <row r="151" spans="1:29">
      <c r="A151" t="s">
        <v>43</v>
      </c>
      <c r="B151">
        <v>53.856200819999998</v>
      </c>
      <c r="C151">
        <v>0</v>
      </c>
      <c r="D151">
        <v>107.71240160000001</v>
      </c>
      <c r="E151" t="s">
        <v>17</v>
      </c>
      <c r="F151" t="s">
        <v>17</v>
      </c>
      <c r="G151" s="1">
        <v>4.2399999999999999E-7</v>
      </c>
      <c r="H151">
        <v>4.7821169999999998E-3</v>
      </c>
      <c r="I151" t="s">
        <v>43</v>
      </c>
      <c r="J151" t="s">
        <v>92</v>
      </c>
      <c r="K151" s="1">
        <v>4.0000000000000003E-31</v>
      </c>
      <c r="L151">
        <v>132</v>
      </c>
      <c r="M151" t="s">
        <v>92</v>
      </c>
      <c r="N151" t="s">
        <v>57</v>
      </c>
      <c r="O151" t="s">
        <v>93</v>
      </c>
      <c r="P151" t="s">
        <v>94</v>
      </c>
      <c r="Q151">
        <v>25.4</v>
      </c>
      <c r="R151" t="s">
        <v>92</v>
      </c>
      <c r="S151" t="s">
        <v>164</v>
      </c>
      <c r="T151" t="s">
        <v>282</v>
      </c>
      <c r="W151" t="s">
        <v>283</v>
      </c>
      <c r="X151" t="s">
        <v>244</v>
      </c>
      <c r="Y151" t="s">
        <v>164</v>
      </c>
      <c r="Z151" t="s">
        <v>282</v>
      </c>
      <c r="AA151" t="s">
        <v>283</v>
      </c>
      <c r="AB151" t="s">
        <v>244</v>
      </c>
      <c r="AC151" t="s">
        <v>164</v>
      </c>
    </row>
    <row r="152" spans="1:29">
      <c r="A152" t="s">
        <v>43</v>
      </c>
      <c r="B152">
        <v>53.856200819999998</v>
      </c>
      <c r="C152">
        <v>0</v>
      </c>
      <c r="D152">
        <v>107.71240160000001</v>
      </c>
      <c r="E152" t="s">
        <v>17</v>
      </c>
      <c r="F152" t="s">
        <v>17</v>
      </c>
      <c r="G152" s="1">
        <v>4.2399999999999999E-7</v>
      </c>
      <c r="H152">
        <v>4.7821169999999998E-3</v>
      </c>
      <c r="I152" t="s">
        <v>43</v>
      </c>
      <c r="J152" t="s">
        <v>92</v>
      </c>
      <c r="K152" s="1">
        <v>4.0000000000000003E-31</v>
      </c>
      <c r="L152">
        <v>132</v>
      </c>
      <c r="M152" t="s">
        <v>92</v>
      </c>
      <c r="N152" t="s">
        <v>57</v>
      </c>
      <c r="O152" t="s">
        <v>93</v>
      </c>
      <c r="P152" t="s">
        <v>94</v>
      </c>
      <c r="Q152">
        <v>25.4</v>
      </c>
      <c r="R152" t="s">
        <v>92</v>
      </c>
      <c r="S152" t="s">
        <v>164</v>
      </c>
      <c r="T152" t="s">
        <v>284</v>
      </c>
      <c r="U152" t="s">
        <v>112</v>
      </c>
      <c r="V152" t="s">
        <v>179</v>
      </c>
      <c r="W152" t="s">
        <v>285</v>
      </c>
      <c r="X152" t="s">
        <v>244</v>
      </c>
      <c r="Y152" t="s">
        <v>164</v>
      </c>
      <c r="Z152" t="s">
        <v>284</v>
      </c>
      <c r="AA152" t="s">
        <v>285</v>
      </c>
      <c r="AB152" t="s">
        <v>244</v>
      </c>
      <c r="AC152" t="s">
        <v>164</v>
      </c>
    </row>
    <row r="153" spans="1:29">
      <c r="A153" t="s">
        <v>43</v>
      </c>
      <c r="B153">
        <v>53.856200819999998</v>
      </c>
      <c r="C153">
        <v>0</v>
      </c>
      <c r="D153">
        <v>107.71240160000001</v>
      </c>
      <c r="E153" t="s">
        <v>17</v>
      </c>
      <c r="F153" t="s">
        <v>17</v>
      </c>
      <c r="G153" s="1">
        <v>4.2399999999999999E-7</v>
      </c>
      <c r="H153">
        <v>4.7821169999999998E-3</v>
      </c>
      <c r="I153" t="s">
        <v>43</v>
      </c>
      <c r="J153" t="s">
        <v>92</v>
      </c>
      <c r="K153" s="1">
        <v>4.0000000000000003E-31</v>
      </c>
      <c r="L153">
        <v>132</v>
      </c>
      <c r="M153" t="s">
        <v>92</v>
      </c>
      <c r="N153" t="s">
        <v>57</v>
      </c>
      <c r="O153" t="s">
        <v>93</v>
      </c>
      <c r="P153" t="s">
        <v>94</v>
      </c>
      <c r="Q153">
        <v>25.4</v>
      </c>
      <c r="R153" t="s">
        <v>92</v>
      </c>
      <c r="S153" t="s">
        <v>164</v>
      </c>
      <c r="T153" t="s">
        <v>284</v>
      </c>
      <c r="U153" t="s">
        <v>112</v>
      </c>
      <c r="V153" t="s">
        <v>179</v>
      </c>
      <c r="W153" t="s">
        <v>285</v>
      </c>
      <c r="X153" t="s">
        <v>244</v>
      </c>
      <c r="Y153" t="s">
        <v>164</v>
      </c>
      <c r="Z153" t="s">
        <v>284</v>
      </c>
      <c r="AA153" t="s">
        <v>285</v>
      </c>
      <c r="AB153" t="s">
        <v>245</v>
      </c>
      <c r="AC153" t="s">
        <v>164</v>
      </c>
    </row>
    <row r="154" spans="1:29">
      <c r="A154" t="s">
        <v>43</v>
      </c>
      <c r="B154">
        <v>53.856200819999998</v>
      </c>
      <c r="C154">
        <v>0</v>
      </c>
      <c r="D154">
        <v>107.71240160000001</v>
      </c>
      <c r="E154" t="s">
        <v>17</v>
      </c>
      <c r="F154" t="s">
        <v>17</v>
      </c>
      <c r="G154" s="1">
        <v>4.2399999999999999E-7</v>
      </c>
      <c r="H154">
        <v>4.7821169999999998E-3</v>
      </c>
      <c r="I154" t="s">
        <v>43</v>
      </c>
      <c r="J154" t="s">
        <v>92</v>
      </c>
      <c r="K154" s="1">
        <v>4.0000000000000003E-31</v>
      </c>
      <c r="L154">
        <v>132</v>
      </c>
      <c r="M154" t="s">
        <v>92</v>
      </c>
      <c r="N154" t="s">
        <v>57</v>
      </c>
      <c r="O154" t="s">
        <v>93</v>
      </c>
      <c r="P154" t="s">
        <v>94</v>
      </c>
      <c r="Q154">
        <v>25.4</v>
      </c>
      <c r="R154" t="s">
        <v>92</v>
      </c>
      <c r="S154" t="s">
        <v>164</v>
      </c>
      <c r="T154" t="s">
        <v>284</v>
      </c>
      <c r="U154" t="s">
        <v>112</v>
      </c>
      <c r="V154" t="s">
        <v>179</v>
      </c>
      <c r="W154" t="s">
        <v>285</v>
      </c>
      <c r="X154" t="s">
        <v>245</v>
      </c>
      <c r="Y154" t="s">
        <v>164</v>
      </c>
      <c r="Z154" t="s">
        <v>284</v>
      </c>
      <c r="AA154" t="s">
        <v>285</v>
      </c>
      <c r="AB154" t="s">
        <v>244</v>
      </c>
      <c r="AC154" t="s">
        <v>164</v>
      </c>
    </row>
    <row r="155" spans="1:29">
      <c r="A155" t="s">
        <v>43</v>
      </c>
      <c r="B155">
        <v>53.856200819999998</v>
      </c>
      <c r="C155">
        <v>0</v>
      </c>
      <c r="D155">
        <v>107.71240160000001</v>
      </c>
      <c r="E155" t="s">
        <v>17</v>
      </c>
      <c r="F155" t="s">
        <v>17</v>
      </c>
      <c r="G155" s="1">
        <v>4.2399999999999999E-7</v>
      </c>
      <c r="H155">
        <v>4.7821169999999998E-3</v>
      </c>
      <c r="I155" t="s">
        <v>43</v>
      </c>
      <c r="J155" t="s">
        <v>92</v>
      </c>
      <c r="K155" s="1">
        <v>4.0000000000000003E-31</v>
      </c>
      <c r="L155">
        <v>132</v>
      </c>
      <c r="M155" t="s">
        <v>92</v>
      </c>
      <c r="N155" t="s">
        <v>57</v>
      </c>
      <c r="O155" t="s">
        <v>93</v>
      </c>
      <c r="P155" t="s">
        <v>94</v>
      </c>
      <c r="Q155">
        <v>25.4</v>
      </c>
      <c r="R155" t="s">
        <v>92</v>
      </c>
      <c r="S155" t="s">
        <v>164</v>
      </c>
      <c r="T155" t="s">
        <v>284</v>
      </c>
      <c r="U155" t="s">
        <v>112</v>
      </c>
      <c r="V155" t="s">
        <v>179</v>
      </c>
      <c r="W155" t="s">
        <v>285</v>
      </c>
      <c r="X155" t="s">
        <v>245</v>
      </c>
      <c r="Y155" t="s">
        <v>164</v>
      </c>
      <c r="Z155" t="s">
        <v>284</v>
      </c>
      <c r="AA155" t="s">
        <v>285</v>
      </c>
      <c r="AB155" t="s">
        <v>245</v>
      </c>
      <c r="AC155" t="s">
        <v>164</v>
      </c>
    </row>
    <row r="156" spans="1:29">
      <c r="A156" t="s">
        <v>43</v>
      </c>
      <c r="B156">
        <v>53.856200819999998</v>
      </c>
      <c r="C156">
        <v>0</v>
      </c>
      <c r="D156">
        <v>107.71240160000001</v>
      </c>
      <c r="E156" t="s">
        <v>17</v>
      </c>
      <c r="F156" t="s">
        <v>17</v>
      </c>
      <c r="G156" s="1">
        <v>4.2399999999999999E-7</v>
      </c>
      <c r="H156">
        <v>4.7821169999999998E-3</v>
      </c>
      <c r="I156" t="s">
        <v>43</v>
      </c>
      <c r="J156" t="s">
        <v>92</v>
      </c>
      <c r="K156" s="1">
        <v>4.0000000000000003E-31</v>
      </c>
      <c r="L156">
        <v>132</v>
      </c>
      <c r="M156" t="s">
        <v>92</v>
      </c>
      <c r="N156" t="s">
        <v>57</v>
      </c>
      <c r="O156" t="s">
        <v>93</v>
      </c>
      <c r="P156" t="s">
        <v>94</v>
      </c>
      <c r="Q156">
        <v>25.4</v>
      </c>
      <c r="R156" t="s">
        <v>92</v>
      </c>
      <c r="S156" t="s">
        <v>164</v>
      </c>
      <c r="T156" t="s">
        <v>286</v>
      </c>
      <c r="W156" t="s">
        <v>287</v>
      </c>
      <c r="X156" t="s">
        <v>245</v>
      </c>
      <c r="Y156" t="s">
        <v>164</v>
      </c>
      <c r="Z156" t="s">
        <v>286</v>
      </c>
      <c r="AA156" t="s">
        <v>288</v>
      </c>
      <c r="AB156" t="s">
        <v>245</v>
      </c>
      <c r="AC156" t="s">
        <v>164</v>
      </c>
    </row>
    <row r="157" spans="1:29">
      <c r="A157" t="s">
        <v>43</v>
      </c>
      <c r="B157">
        <v>53.856200819999998</v>
      </c>
      <c r="C157">
        <v>0</v>
      </c>
      <c r="D157">
        <v>107.71240160000001</v>
      </c>
      <c r="E157" t="s">
        <v>17</v>
      </c>
      <c r="F157" t="s">
        <v>17</v>
      </c>
      <c r="G157" s="1">
        <v>4.2399999999999999E-7</v>
      </c>
      <c r="H157">
        <v>4.7821169999999998E-3</v>
      </c>
      <c r="I157" t="s">
        <v>43</v>
      </c>
      <c r="J157" t="s">
        <v>92</v>
      </c>
      <c r="K157" s="1">
        <v>4.0000000000000003E-31</v>
      </c>
      <c r="L157">
        <v>132</v>
      </c>
      <c r="M157" t="s">
        <v>92</v>
      </c>
      <c r="N157" t="s">
        <v>57</v>
      </c>
      <c r="O157" t="s">
        <v>93</v>
      </c>
      <c r="P157" t="s">
        <v>94</v>
      </c>
      <c r="Q157">
        <v>25.4</v>
      </c>
      <c r="R157" t="s">
        <v>92</v>
      </c>
      <c r="S157" t="s">
        <v>164</v>
      </c>
      <c r="T157" t="s">
        <v>185</v>
      </c>
      <c r="W157" t="s">
        <v>186</v>
      </c>
      <c r="X157" t="s">
        <v>167</v>
      </c>
      <c r="Y157" t="s">
        <v>164</v>
      </c>
      <c r="Z157" t="s">
        <v>185</v>
      </c>
      <c r="AA157" t="s">
        <v>186</v>
      </c>
      <c r="AB157" t="s">
        <v>167</v>
      </c>
      <c r="AC157" t="s">
        <v>164</v>
      </c>
    </row>
    <row r="158" spans="1:29">
      <c r="A158" t="s">
        <v>43</v>
      </c>
      <c r="B158">
        <v>53.856200819999998</v>
      </c>
      <c r="C158">
        <v>0</v>
      </c>
      <c r="D158">
        <v>107.71240160000001</v>
      </c>
      <c r="E158" t="s">
        <v>17</v>
      </c>
      <c r="F158" t="s">
        <v>17</v>
      </c>
      <c r="G158" s="1">
        <v>4.2399999999999999E-7</v>
      </c>
      <c r="H158">
        <v>4.7821169999999998E-3</v>
      </c>
      <c r="I158" t="s">
        <v>43</v>
      </c>
      <c r="J158" t="s">
        <v>92</v>
      </c>
      <c r="K158" s="1">
        <v>4.0000000000000003E-31</v>
      </c>
      <c r="L158">
        <v>132</v>
      </c>
      <c r="M158" t="s">
        <v>92</v>
      </c>
      <c r="N158" t="s">
        <v>57</v>
      </c>
      <c r="O158" t="s">
        <v>93</v>
      </c>
      <c r="P158" t="s">
        <v>94</v>
      </c>
      <c r="Q158">
        <v>25.4</v>
      </c>
      <c r="R158" t="s">
        <v>92</v>
      </c>
      <c r="S158" t="s">
        <v>164</v>
      </c>
      <c r="T158" t="s">
        <v>187</v>
      </c>
      <c r="W158" t="s">
        <v>188</v>
      </c>
      <c r="X158" t="s">
        <v>167</v>
      </c>
      <c r="Y158" t="s">
        <v>164</v>
      </c>
      <c r="Z158" t="s">
        <v>187</v>
      </c>
      <c r="AA158" t="s">
        <v>188</v>
      </c>
      <c r="AB158" t="s">
        <v>167</v>
      </c>
      <c r="AC158" t="s">
        <v>164</v>
      </c>
    </row>
    <row r="159" spans="1:29">
      <c r="A159" t="s">
        <v>43</v>
      </c>
      <c r="B159">
        <v>53.856200819999998</v>
      </c>
      <c r="C159">
        <v>0</v>
      </c>
      <c r="D159">
        <v>107.71240160000001</v>
      </c>
      <c r="E159" t="s">
        <v>17</v>
      </c>
      <c r="F159" t="s">
        <v>17</v>
      </c>
      <c r="G159" s="1">
        <v>4.2399999999999999E-7</v>
      </c>
      <c r="H159">
        <v>4.7821169999999998E-3</v>
      </c>
      <c r="I159" t="s">
        <v>43</v>
      </c>
      <c r="J159" t="s">
        <v>92</v>
      </c>
      <c r="K159" s="1">
        <v>4.0000000000000003E-31</v>
      </c>
      <c r="L159">
        <v>132</v>
      </c>
      <c r="M159" t="s">
        <v>92</v>
      </c>
      <c r="N159" t="s">
        <v>57</v>
      </c>
      <c r="O159" t="s">
        <v>93</v>
      </c>
      <c r="P159" t="s">
        <v>94</v>
      </c>
      <c r="Q159">
        <v>25.4</v>
      </c>
      <c r="R159" t="s">
        <v>92</v>
      </c>
      <c r="S159" t="s">
        <v>164</v>
      </c>
      <c r="T159" t="s">
        <v>289</v>
      </c>
      <c r="W159" t="s">
        <v>290</v>
      </c>
      <c r="X159" t="s">
        <v>167</v>
      </c>
      <c r="Y159" t="s">
        <v>164</v>
      </c>
      <c r="Z159" t="s">
        <v>289</v>
      </c>
      <c r="AA159" t="s">
        <v>290</v>
      </c>
      <c r="AB159" t="s">
        <v>167</v>
      </c>
      <c r="AC159" t="s">
        <v>164</v>
      </c>
    </row>
    <row r="160" spans="1:29">
      <c r="A160" t="s">
        <v>43</v>
      </c>
      <c r="B160">
        <v>53.856200819999998</v>
      </c>
      <c r="C160">
        <v>0</v>
      </c>
      <c r="D160">
        <v>107.71240160000001</v>
      </c>
      <c r="E160" t="s">
        <v>17</v>
      </c>
      <c r="F160" t="s">
        <v>17</v>
      </c>
      <c r="G160" s="1">
        <v>4.2399999999999999E-7</v>
      </c>
      <c r="H160">
        <v>4.7821169999999998E-3</v>
      </c>
      <c r="I160" t="s">
        <v>43</v>
      </c>
      <c r="J160" t="s">
        <v>92</v>
      </c>
      <c r="K160" s="1">
        <v>4.0000000000000003E-31</v>
      </c>
      <c r="L160">
        <v>132</v>
      </c>
      <c r="M160" t="s">
        <v>92</v>
      </c>
      <c r="N160" t="s">
        <v>57</v>
      </c>
      <c r="O160" t="s">
        <v>93</v>
      </c>
      <c r="P160" t="s">
        <v>94</v>
      </c>
      <c r="Q160">
        <v>25.4</v>
      </c>
      <c r="R160" t="s">
        <v>92</v>
      </c>
      <c r="S160" t="s">
        <v>164</v>
      </c>
      <c r="T160" t="s">
        <v>189</v>
      </c>
      <c r="W160" t="s">
        <v>190</v>
      </c>
      <c r="X160" t="s">
        <v>167</v>
      </c>
      <c r="Y160" t="s">
        <v>164</v>
      </c>
      <c r="Z160" t="s">
        <v>189</v>
      </c>
      <c r="AA160" t="s">
        <v>190</v>
      </c>
      <c r="AB160" t="s">
        <v>167</v>
      </c>
      <c r="AC160" t="s">
        <v>164</v>
      </c>
    </row>
    <row r="161" spans="1:29">
      <c r="A161" t="s">
        <v>43</v>
      </c>
      <c r="B161">
        <v>53.856200819999998</v>
      </c>
      <c r="C161">
        <v>0</v>
      </c>
      <c r="D161">
        <v>107.71240160000001</v>
      </c>
      <c r="E161" t="s">
        <v>17</v>
      </c>
      <c r="F161" t="s">
        <v>17</v>
      </c>
      <c r="G161" s="1">
        <v>4.2399999999999999E-7</v>
      </c>
      <c r="H161">
        <v>4.7821169999999998E-3</v>
      </c>
      <c r="I161" t="s">
        <v>43</v>
      </c>
      <c r="J161" t="s">
        <v>92</v>
      </c>
      <c r="K161" s="1">
        <v>4.0000000000000003E-31</v>
      </c>
      <c r="L161">
        <v>132</v>
      </c>
      <c r="M161" t="s">
        <v>92</v>
      </c>
      <c r="N161" t="s">
        <v>57</v>
      </c>
      <c r="O161" t="s">
        <v>93</v>
      </c>
      <c r="P161" t="s">
        <v>94</v>
      </c>
      <c r="Q161">
        <v>25.4</v>
      </c>
      <c r="R161" t="s">
        <v>92</v>
      </c>
      <c r="S161" t="s">
        <v>164</v>
      </c>
      <c r="T161" t="s">
        <v>191</v>
      </c>
      <c r="W161" t="s">
        <v>192</v>
      </c>
      <c r="X161" t="s">
        <v>167</v>
      </c>
      <c r="Y161" t="s">
        <v>164</v>
      </c>
      <c r="Z161" t="s">
        <v>191</v>
      </c>
      <c r="AA161" t="s">
        <v>192</v>
      </c>
      <c r="AB161" t="s">
        <v>167</v>
      </c>
      <c r="AC161" t="s">
        <v>164</v>
      </c>
    </row>
    <row r="162" spans="1:29">
      <c r="A162" t="s">
        <v>43</v>
      </c>
      <c r="B162">
        <v>53.856200819999998</v>
      </c>
      <c r="C162">
        <v>0</v>
      </c>
      <c r="D162">
        <v>107.71240160000001</v>
      </c>
      <c r="E162" t="s">
        <v>17</v>
      </c>
      <c r="F162" t="s">
        <v>17</v>
      </c>
      <c r="G162" s="1">
        <v>4.2399999999999999E-7</v>
      </c>
      <c r="H162">
        <v>4.7821169999999998E-3</v>
      </c>
      <c r="I162" t="s">
        <v>43</v>
      </c>
      <c r="J162" t="s">
        <v>92</v>
      </c>
      <c r="K162" s="1">
        <v>4.0000000000000003E-31</v>
      </c>
      <c r="L162">
        <v>132</v>
      </c>
      <c r="M162" t="s">
        <v>92</v>
      </c>
      <c r="N162" t="s">
        <v>57</v>
      </c>
      <c r="O162" t="s">
        <v>93</v>
      </c>
      <c r="P162" t="s">
        <v>94</v>
      </c>
      <c r="Q162">
        <v>25.4</v>
      </c>
      <c r="R162" t="s">
        <v>92</v>
      </c>
      <c r="S162" t="s">
        <v>164</v>
      </c>
      <c r="T162" t="s">
        <v>291</v>
      </c>
      <c r="W162" t="s">
        <v>292</v>
      </c>
      <c r="X162" t="s">
        <v>167</v>
      </c>
      <c r="Y162" t="s">
        <v>164</v>
      </c>
      <c r="Z162" t="s">
        <v>291</v>
      </c>
      <c r="AA162" t="s">
        <v>292</v>
      </c>
      <c r="AB162" t="s">
        <v>167</v>
      </c>
      <c r="AC162" t="s">
        <v>164</v>
      </c>
    </row>
    <row r="163" spans="1:29">
      <c r="A163" t="s">
        <v>43</v>
      </c>
      <c r="B163">
        <v>53.856200819999998</v>
      </c>
      <c r="C163">
        <v>0</v>
      </c>
      <c r="D163">
        <v>107.71240160000001</v>
      </c>
      <c r="E163" t="s">
        <v>17</v>
      </c>
      <c r="F163" t="s">
        <v>17</v>
      </c>
      <c r="G163" s="1">
        <v>4.2399999999999999E-7</v>
      </c>
      <c r="H163">
        <v>4.7821169999999998E-3</v>
      </c>
      <c r="I163" t="s">
        <v>43</v>
      </c>
      <c r="J163" t="s">
        <v>92</v>
      </c>
      <c r="K163" s="1">
        <v>4.0000000000000003E-31</v>
      </c>
      <c r="L163">
        <v>132</v>
      </c>
      <c r="M163" t="s">
        <v>92</v>
      </c>
      <c r="N163" t="s">
        <v>57</v>
      </c>
      <c r="O163" t="s">
        <v>93</v>
      </c>
      <c r="P163" t="s">
        <v>94</v>
      </c>
      <c r="Q163">
        <v>25.4</v>
      </c>
      <c r="R163" t="s">
        <v>92</v>
      </c>
      <c r="S163" t="s">
        <v>164</v>
      </c>
      <c r="T163" t="s">
        <v>293</v>
      </c>
      <c r="W163" t="s">
        <v>294</v>
      </c>
      <c r="X163" t="s">
        <v>167</v>
      </c>
      <c r="Y163" t="s">
        <v>164</v>
      </c>
      <c r="Z163" t="s">
        <v>293</v>
      </c>
      <c r="AA163" t="s">
        <v>294</v>
      </c>
      <c r="AB163" t="s">
        <v>167</v>
      </c>
      <c r="AC163" t="s">
        <v>164</v>
      </c>
    </row>
    <row r="164" spans="1:29">
      <c r="A164" t="s">
        <v>43</v>
      </c>
      <c r="B164">
        <v>53.856200819999998</v>
      </c>
      <c r="C164">
        <v>0</v>
      </c>
      <c r="D164">
        <v>107.71240160000001</v>
      </c>
      <c r="E164" t="s">
        <v>17</v>
      </c>
      <c r="F164" t="s">
        <v>17</v>
      </c>
      <c r="G164" s="1">
        <v>4.2399999999999999E-7</v>
      </c>
      <c r="H164">
        <v>4.7821169999999998E-3</v>
      </c>
      <c r="I164" t="s">
        <v>43</v>
      </c>
      <c r="J164" t="s">
        <v>92</v>
      </c>
      <c r="K164" s="1">
        <v>4.0000000000000003E-31</v>
      </c>
      <c r="L164">
        <v>132</v>
      </c>
      <c r="M164" t="s">
        <v>92</v>
      </c>
      <c r="N164" t="s">
        <v>57</v>
      </c>
      <c r="O164" t="s">
        <v>93</v>
      </c>
      <c r="P164" t="s">
        <v>94</v>
      </c>
      <c r="Q164">
        <v>25.4</v>
      </c>
      <c r="R164" t="s">
        <v>92</v>
      </c>
      <c r="S164" t="s">
        <v>164</v>
      </c>
      <c r="T164" t="s">
        <v>195</v>
      </c>
      <c r="W164" t="s">
        <v>196</v>
      </c>
      <c r="X164" t="s">
        <v>167</v>
      </c>
      <c r="Y164" t="s">
        <v>164</v>
      </c>
      <c r="Z164" t="s">
        <v>195</v>
      </c>
      <c r="AA164" t="s">
        <v>196</v>
      </c>
      <c r="AB164" t="s">
        <v>167</v>
      </c>
      <c r="AC164" t="s">
        <v>164</v>
      </c>
    </row>
    <row r="165" spans="1:29">
      <c r="A165" t="s">
        <v>43</v>
      </c>
      <c r="B165">
        <v>53.856200819999998</v>
      </c>
      <c r="C165">
        <v>0</v>
      </c>
      <c r="D165">
        <v>107.71240160000001</v>
      </c>
      <c r="E165" t="s">
        <v>17</v>
      </c>
      <c r="F165" t="s">
        <v>17</v>
      </c>
      <c r="G165" s="1">
        <v>4.2399999999999999E-7</v>
      </c>
      <c r="H165">
        <v>4.7821169999999998E-3</v>
      </c>
      <c r="I165" t="s">
        <v>43</v>
      </c>
      <c r="J165" t="s">
        <v>92</v>
      </c>
      <c r="K165" s="1">
        <v>4.0000000000000003E-31</v>
      </c>
      <c r="L165">
        <v>132</v>
      </c>
      <c r="M165" t="s">
        <v>92</v>
      </c>
      <c r="N165" t="s">
        <v>57</v>
      </c>
      <c r="O165" t="s">
        <v>93</v>
      </c>
      <c r="P165" t="s">
        <v>94</v>
      </c>
      <c r="Q165">
        <v>25.4</v>
      </c>
      <c r="R165" t="s">
        <v>92</v>
      </c>
      <c r="S165" t="s">
        <v>164</v>
      </c>
      <c r="T165" t="s">
        <v>295</v>
      </c>
      <c r="W165" t="s">
        <v>296</v>
      </c>
      <c r="X165" t="s">
        <v>245</v>
      </c>
      <c r="Y165" t="s">
        <v>164</v>
      </c>
      <c r="Z165" t="s">
        <v>295</v>
      </c>
      <c r="AA165" t="s">
        <v>296</v>
      </c>
      <c r="AB165" t="s">
        <v>245</v>
      </c>
      <c r="AC165" t="s">
        <v>164</v>
      </c>
    </row>
    <row r="166" spans="1:29">
      <c r="A166" t="s">
        <v>43</v>
      </c>
      <c r="B166">
        <v>53.856200819999998</v>
      </c>
      <c r="C166">
        <v>0</v>
      </c>
      <c r="D166">
        <v>107.71240160000001</v>
      </c>
      <c r="E166" t="s">
        <v>17</v>
      </c>
      <c r="F166" t="s">
        <v>17</v>
      </c>
      <c r="G166" s="1">
        <v>4.2399999999999999E-7</v>
      </c>
      <c r="H166">
        <v>4.7821169999999998E-3</v>
      </c>
      <c r="I166" t="s">
        <v>43</v>
      </c>
      <c r="J166" t="s">
        <v>92</v>
      </c>
      <c r="K166" s="1">
        <v>4.0000000000000003E-31</v>
      </c>
      <c r="L166">
        <v>132</v>
      </c>
      <c r="M166" t="s">
        <v>92</v>
      </c>
      <c r="N166" t="s">
        <v>57</v>
      </c>
      <c r="O166" t="s">
        <v>93</v>
      </c>
      <c r="P166" t="s">
        <v>94</v>
      </c>
      <c r="Q166">
        <v>25.4</v>
      </c>
      <c r="R166" t="s">
        <v>92</v>
      </c>
      <c r="S166" t="s">
        <v>164</v>
      </c>
      <c r="T166" t="s">
        <v>297</v>
      </c>
      <c r="W166" t="s">
        <v>298</v>
      </c>
      <c r="X166" t="s">
        <v>177</v>
      </c>
      <c r="Y166" t="s">
        <v>164</v>
      </c>
      <c r="Z166" t="s">
        <v>297</v>
      </c>
      <c r="AA166" t="s">
        <v>298</v>
      </c>
      <c r="AB166" t="s">
        <v>177</v>
      </c>
      <c r="AC166" t="s">
        <v>164</v>
      </c>
    </row>
    <row r="167" spans="1:29">
      <c r="A167" t="s">
        <v>43</v>
      </c>
      <c r="B167">
        <v>53.856200819999998</v>
      </c>
      <c r="C167">
        <v>0</v>
      </c>
      <c r="D167">
        <v>107.71240160000001</v>
      </c>
      <c r="E167" t="s">
        <v>17</v>
      </c>
      <c r="F167" t="s">
        <v>17</v>
      </c>
      <c r="G167" s="1">
        <v>4.2399999999999999E-7</v>
      </c>
      <c r="H167">
        <v>4.7821169999999998E-3</v>
      </c>
      <c r="I167" t="s">
        <v>43</v>
      </c>
      <c r="J167" t="s">
        <v>92</v>
      </c>
      <c r="K167" s="1">
        <v>4.0000000000000003E-31</v>
      </c>
      <c r="L167">
        <v>132</v>
      </c>
      <c r="M167" t="s">
        <v>92</v>
      </c>
      <c r="N167" t="s">
        <v>57</v>
      </c>
      <c r="O167" t="s">
        <v>93</v>
      </c>
      <c r="P167" t="s">
        <v>94</v>
      </c>
      <c r="Q167">
        <v>25.4</v>
      </c>
      <c r="R167" t="s">
        <v>92</v>
      </c>
      <c r="S167" t="s">
        <v>164</v>
      </c>
      <c r="T167" t="s">
        <v>299</v>
      </c>
      <c r="W167" t="s">
        <v>300</v>
      </c>
      <c r="X167" t="s">
        <v>258</v>
      </c>
      <c r="Y167" t="s">
        <v>164</v>
      </c>
      <c r="Z167" t="s">
        <v>299</v>
      </c>
      <c r="AA167" t="s">
        <v>300</v>
      </c>
      <c r="AB167" t="s">
        <v>258</v>
      </c>
      <c r="AC167" t="s">
        <v>164</v>
      </c>
    </row>
    <row r="168" spans="1:29">
      <c r="A168" t="s">
        <v>43</v>
      </c>
      <c r="B168">
        <v>53.856200819999998</v>
      </c>
      <c r="C168">
        <v>0</v>
      </c>
      <c r="D168">
        <v>107.71240160000001</v>
      </c>
      <c r="E168" t="s">
        <v>17</v>
      </c>
      <c r="F168" t="s">
        <v>17</v>
      </c>
      <c r="G168" s="1">
        <v>4.2399999999999999E-7</v>
      </c>
      <c r="H168">
        <v>4.7821169999999998E-3</v>
      </c>
      <c r="I168" t="s">
        <v>43</v>
      </c>
      <c r="J168" t="s">
        <v>92</v>
      </c>
      <c r="K168" s="1">
        <v>4.0000000000000003E-31</v>
      </c>
      <c r="L168">
        <v>132</v>
      </c>
      <c r="M168" t="s">
        <v>92</v>
      </c>
      <c r="N168" t="s">
        <v>57</v>
      </c>
      <c r="O168" t="s">
        <v>93</v>
      </c>
      <c r="P168" t="s">
        <v>94</v>
      </c>
      <c r="Q168">
        <v>25.4</v>
      </c>
      <c r="R168" t="s">
        <v>92</v>
      </c>
      <c r="S168" t="s">
        <v>164</v>
      </c>
      <c r="T168" t="s">
        <v>301</v>
      </c>
      <c r="W168" t="s">
        <v>302</v>
      </c>
      <c r="X168" t="s">
        <v>244</v>
      </c>
      <c r="Y168" t="s">
        <v>164</v>
      </c>
      <c r="Z168" t="s">
        <v>301</v>
      </c>
      <c r="AA168" t="s">
        <v>302</v>
      </c>
      <c r="AB168" t="s">
        <v>244</v>
      </c>
      <c r="AC168" t="s">
        <v>164</v>
      </c>
    </row>
    <row r="169" spans="1:29">
      <c r="A169" t="s">
        <v>43</v>
      </c>
      <c r="B169">
        <v>53.856200819999998</v>
      </c>
      <c r="C169">
        <v>0</v>
      </c>
      <c r="D169">
        <v>107.71240160000001</v>
      </c>
      <c r="E169" t="s">
        <v>17</v>
      </c>
      <c r="F169" t="s">
        <v>17</v>
      </c>
      <c r="G169" s="1">
        <v>4.2399999999999999E-7</v>
      </c>
      <c r="H169">
        <v>4.7821169999999998E-3</v>
      </c>
      <c r="I169" t="s">
        <v>43</v>
      </c>
      <c r="J169" t="s">
        <v>92</v>
      </c>
      <c r="K169" s="1">
        <v>4.0000000000000003E-31</v>
      </c>
      <c r="L169">
        <v>132</v>
      </c>
      <c r="M169" t="s">
        <v>92</v>
      </c>
      <c r="N169" t="s">
        <v>57</v>
      </c>
      <c r="O169" t="s">
        <v>93</v>
      </c>
      <c r="P169" t="s">
        <v>94</v>
      </c>
      <c r="Q169">
        <v>25.4</v>
      </c>
      <c r="R169" t="s">
        <v>92</v>
      </c>
      <c r="S169" t="s">
        <v>164</v>
      </c>
      <c r="T169" t="s">
        <v>303</v>
      </c>
      <c r="W169" t="s">
        <v>304</v>
      </c>
      <c r="X169" t="s">
        <v>244</v>
      </c>
      <c r="Y169" t="s">
        <v>164</v>
      </c>
      <c r="Z169" t="s">
        <v>303</v>
      </c>
      <c r="AA169" t="s">
        <v>304</v>
      </c>
      <c r="AB169" t="s">
        <v>244</v>
      </c>
      <c r="AC169" t="s">
        <v>164</v>
      </c>
    </row>
    <row r="170" spans="1:29">
      <c r="A170" t="s">
        <v>43</v>
      </c>
      <c r="B170">
        <v>53.856200819999998</v>
      </c>
      <c r="C170">
        <v>0</v>
      </c>
      <c r="D170">
        <v>107.71240160000001</v>
      </c>
      <c r="E170" t="s">
        <v>17</v>
      </c>
      <c r="F170" t="s">
        <v>17</v>
      </c>
      <c r="G170" s="1">
        <v>4.2399999999999999E-7</v>
      </c>
      <c r="H170">
        <v>4.7821169999999998E-3</v>
      </c>
      <c r="I170" t="s">
        <v>43</v>
      </c>
      <c r="J170" t="s">
        <v>92</v>
      </c>
      <c r="K170" s="1">
        <v>4.0000000000000003E-31</v>
      </c>
      <c r="L170">
        <v>132</v>
      </c>
      <c r="M170" t="s">
        <v>92</v>
      </c>
      <c r="N170" t="s">
        <v>57</v>
      </c>
      <c r="O170" t="s">
        <v>93</v>
      </c>
      <c r="P170" t="s">
        <v>94</v>
      </c>
      <c r="Q170">
        <v>25.4</v>
      </c>
      <c r="R170" t="s">
        <v>92</v>
      </c>
      <c r="S170" t="s">
        <v>164</v>
      </c>
      <c r="T170" t="s">
        <v>305</v>
      </c>
      <c r="W170" t="s">
        <v>306</v>
      </c>
      <c r="X170" t="s">
        <v>167</v>
      </c>
      <c r="Y170" t="s">
        <v>164</v>
      </c>
      <c r="Z170" t="s">
        <v>305</v>
      </c>
      <c r="AA170" t="s">
        <v>306</v>
      </c>
      <c r="AB170" t="s">
        <v>167</v>
      </c>
      <c r="AC170" t="s">
        <v>164</v>
      </c>
    </row>
    <row r="171" spans="1:29">
      <c r="A171" t="s">
        <v>43</v>
      </c>
      <c r="B171">
        <v>53.856200819999998</v>
      </c>
      <c r="C171">
        <v>0</v>
      </c>
      <c r="D171">
        <v>107.71240160000001</v>
      </c>
      <c r="E171" t="s">
        <v>17</v>
      </c>
      <c r="F171" t="s">
        <v>17</v>
      </c>
      <c r="G171" s="1">
        <v>4.2399999999999999E-7</v>
      </c>
      <c r="H171">
        <v>4.7821169999999998E-3</v>
      </c>
      <c r="I171" t="s">
        <v>43</v>
      </c>
      <c r="J171" t="s">
        <v>92</v>
      </c>
      <c r="K171" s="1">
        <v>4.0000000000000003E-31</v>
      </c>
      <c r="L171">
        <v>132</v>
      </c>
      <c r="M171" t="s">
        <v>92</v>
      </c>
      <c r="N171" t="s">
        <v>57</v>
      </c>
      <c r="O171" t="s">
        <v>93</v>
      </c>
      <c r="P171" t="s">
        <v>94</v>
      </c>
      <c r="Q171">
        <v>25.4</v>
      </c>
      <c r="R171" t="s">
        <v>92</v>
      </c>
      <c r="S171" t="s">
        <v>164</v>
      </c>
      <c r="T171" t="s">
        <v>307</v>
      </c>
      <c r="W171" t="s">
        <v>308</v>
      </c>
      <c r="X171" t="s">
        <v>167</v>
      </c>
      <c r="Y171" t="s">
        <v>164</v>
      </c>
      <c r="Z171" t="s">
        <v>307</v>
      </c>
      <c r="AA171" t="s">
        <v>308</v>
      </c>
      <c r="AB171" t="s">
        <v>167</v>
      </c>
      <c r="AC171" t="s">
        <v>164</v>
      </c>
    </row>
    <row r="172" spans="1:29">
      <c r="A172" t="s">
        <v>43</v>
      </c>
      <c r="B172">
        <v>53.856200819999998</v>
      </c>
      <c r="C172">
        <v>0</v>
      </c>
      <c r="D172">
        <v>107.71240160000001</v>
      </c>
      <c r="E172" t="s">
        <v>17</v>
      </c>
      <c r="F172" t="s">
        <v>17</v>
      </c>
      <c r="G172" s="1">
        <v>4.2399999999999999E-7</v>
      </c>
      <c r="H172">
        <v>4.7821169999999998E-3</v>
      </c>
      <c r="I172" t="s">
        <v>43</v>
      </c>
      <c r="J172" t="s">
        <v>92</v>
      </c>
      <c r="K172" s="1">
        <v>4.0000000000000003E-31</v>
      </c>
      <c r="L172">
        <v>132</v>
      </c>
      <c r="M172" t="s">
        <v>92</v>
      </c>
      <c r="N172" t="s">
        <v>57</v>
      </c>
      <c r="O172" t="s">
        <v>93</v>
      </c>
      <c r="P172" t="s">
        <v>94</v>
      </c>
      <c r="Q172">
        <v>25.4</v>
      </c>
      <c r="R172" t="s">
        <v>92</v>
      </c>
      <c r="S172" t="s">
        <v>164</v>
      </c>
      <c r="T172" t="s">
        <v>197</v>
      </c>
      <c r="W172" t="s">
        <v>198</v>
      </c>
      <c r="X172" t="s">
        <v>167</v>
      </c>
      <c r="Y172" t="s">
        <v>164</v>
      </c>
      <c r="Z172" t="s">
        <v>197</v>
      </c>
      <c r="AA172" t="s">
        <v>198</v>
      </c>
      <c r="AB172" t="s">
        <v>167</v>
      </c>
      <c r="AC172" t="s">
        <v>164</v>
      </c>
    </row>
    <row r="173" spans="1:29">
      <c r="A173" t="s">
        <v>43</v>
      </c>
      <c r="B173">
        <v>53.856200819999998</v>
      </c>
      <c r="C173">
        <v>0</v>
      </c>
      <c r="D173">
        <v>107.71240160000001</v>
      </c>
      <c r="E173" t="s">
        <v>17</v>
      </c>
      <c r="F173" t="s">
        <v>17</v>
      </c>
      <c r="G173" s="1">
        <v>4.2399999999999999E-7</v>
      </c>
      <c r="H173">
        <v>4.7821169999999998E-3</v>
      </c>
      <c r="I173" t="s">
        <v>43</v>
      </c>
      <c r="J173" t="s">
        <v>92</v>
      </c>
      <c r="K173" s="1">
        <v>4.0000000000000003E-31</v>
      </c>
      <c r="L173">
        <v>132</v>
      </c>
      <c r="M173" t="s">
        <v>92</v>
      </c>
      <c r="N173" t="s">
        <v>57</v>
      </c>
      <c r="O173" t="s">
        <v>93</v>
      </c>
      <c r="P173" t="s">
        <v>94</v>
      </c>
      <c r="Q173">
        <v>25.4</v>
      </c>
      <c r="R173" t="s">
        <v>92</v>
      </c>
      <c r="S173" t="s">
        <v>102</v>
      </c>
      <c r="T173" t="s">
        <v>107</v>
      </c>
      <c r="W173" t="s">
        <v>108</v>
      </c>
      <c r="X173" t="s">
        <v>105</v>
      </c>
      <c r="Y173" t="s">
        <v>106</v>
      </c>
      <c r="Z173" t="s">
        <v>107</v>
      </c>
      <c r="AA173" t="s">
        <v>108</v>
      </c>
      <c r="AB173" t="s">
        <v>105</v>
      </c>
      <c r="AC173" t="s">
        <v>106</v>
      </c>
    </row>
    <row r="174" spans="1:29">
      <c r="A174" t="s">
        <v>43</v>
      </c>
      <c r="B174">
        <v>53.856200819999998</v>
      </c>
      <c r="C174">
        <v>0</v>
      </c>
      <c r="D174">
        <v>107.71240160000001</v>
      </c>
      <c r="E174" t="s">
        <v>17</v>
      </c>
      <c r="F174" t="s">
        <v>17</v>
      </c>
      <c r="G174" s="1">
        <v>4.2399999999999999E-7</v>
      </c>
      <c r="H174">
        <v>4.7821169999999998E-3</v>
      </c>
      <c r="I174" t="s">
        <v>43</v>
      </c>
      <c r="J174" t="s">
        <v>92</v>
      </c>
      <c r="K174" s="1">
        <v>4.0000000000000003E-31</v>
      </c>
      <c r="L174">
        <v>132</v>
      </c>
      <c r="M174" t="s">
        <v>92</v>
      </c>
      <c r="N174" t="s">
        <v>57</v>
      </c>
      <c r="O174" t="s">
        <v>93</v>
      </c>
      <c r="P174" t="s">
        <v>94</v>
      </c>
      <c r="Q174">
        <v>25.4</v>
      </c>
      <c r="R174" t="s">
        <v>92</v>
      </c>
      <c r="S174" t="s">
        <v>102</v>
      </c>
      <c r="T174" t="s">
        <v>309</v>
      </c>
      <c r="U174" t="s">
        <v>112</v>
      </c>
      <c r="V174" t="s">
        <v>113</v>
      </c>
      <c r="W174" t="s">
        <v>310</v>
      </c>
      <c r="X174" t="s">
        <v>311</v>
      </c>
      <c r="Y174" t="s">
        <v>106</v>
      </c>
      <c r="Z174" t="s">
        <v>309</v>
      </c>
      <c r="AA174" t="s">
        <v>310</v>
      </c>
      <c r="AB174" t="s">
        <v>311</v>
      </c>
      <c r="AC174" t="s">
        <v>106</v>
      </c>
    </row>
    <row r="175" spans="1:29">
      <c r="A175" t="s">
        <v>43</v>
      </c>
      <c r="B175">
        <v>53.856200819999998</v>
      </c>
      <c r="C175">
        <v>0</v>
      </c>
      <c r="D175">
        <v>107.71240160000001</v>
      </c>
      <c r="E175" t="s">
        <v>17</v>
      </c>
      <c r="F175" t="s">
        <v>17</v>
      </c>
      <c r="G175" s="1">
        <v>4.2399999999999999E-7</v>
      </c>
      <c r="H175">
        <v>4.7821169999999998E-3</v>
      </c>
      <c r="I175" t="s">
        <v>43</v>
      </c>
      <c r="J175" t="s">
        <v>92</v>
      </c>
      <c r="K175" s="1">
        <v>4.0000000000000003E-31</v>
      </c>
      <c r="L175">
        <v>132</v>
      </c>
      <c r="M175" t="s">
        <v>92</v>
      </c>
      <c r="N175" t="s">
        <v>57</v>
      </c>
      <c r="O175" t="s">
        <v>93</v>
      </c>
      <c r="P175" t="s">
        <v>94</v>
      </c>
      <c r="Q175">
        <v>25.4</v>
      </c>
      <c r="R175" t="s">
        <v>92</v>
      </c>
      <c r="S175" t="s">
        <v>102</v>
      </c>
      <c r="T175" t="s">
        <v>109</v>
      </c>
      <c r="W175" t="s">
        <v>110</v>
      </c>
      <c r="X175" t="s">
        <v>105</v>
      </c>
      <c r="Y175" t="s">
        <v>106</v>
      </c>
      <c r="Z175" t="s">
        <v>109</v>
      </c>
      <c r="AA175" t="s">
        <v>110</v>
      </c>
      <c r="AB175" t="s">
        <v>105</v>
      </c>
      <c r="AC175" t="s">
        <v>106</v>
      </c>
    </row>
    <row r="176" spans="1:29">
      <c r="A176" t="s">
        <v>43</v>
      </c>
      <c r="B176">
        <v>53.856200819999998</v>
      </c>
      <c r="C176">
        <v>0</v>
      </c>
      <c r="D176">
        <v>107.71240160000001</v>
      </c>
      <c r="E176" t="s">
        <v>17</v>
      </c>
      <c r="F176" t="s">
        <v>17</v>
      </c>
      <c r="G176" s="1">
        <v>4.2399999999999999E-7</v>
      </c>
      <c r="H176">
        <v>4.7821169999999998E-3</v>
      </c>
      <c r="I176" t="s">
        <v>43</v>
      </c>
      <c r="J176" t="s">
        <v>92</v>
      </c>
      <c r="K176" s="1">
        <v>4.0000000000000003E-31</v>
      </c>
      <c r="L176">
        <v>132</v>
      </c>
      <c r="M176" t="s">
        <v>92</v>
      </c>
      <c r="N176" t="s">
        <v>57</v>
      </c>
      <c r="O176" t="s">
        <v>93</v>
      </c>
      <c r="P176" t="s">
        <v>94</v>
      </c>
      <c r="Q176">
        <v>25.4</v>
      </c>
      <c r="R176" t="s">
        <v>92</v>
      </c>
      <c r="S176" t="s">
        <v>102</v>
      </c>
      <c r="T176" t="s">
        <v>199</v>
      </c>
      <c r="W176" t="s">
        <v>202</v>
      </c>
      <c r="X176" t="s">
        <v>105</v>
      </c>
      <c r="Y176" t="s">
        <v>106</v>
      </c>
      <c r="Z176" t="s">
        <v>199</v>
      </c>
      <c r="AA176" t="s">
        <v>202</v>
      </c>
      <c r="AB176" t="s">
        <v>105</v>
      </c>
      <c r="AC176" t="s">
        <v>106</v>
      </c>
    </row>
    <row r="177" spans="1:29">
      <c r="A177" t="s">
        <v>43</v>
      </c>
      <c r="B177">
        <v>53.856200819999998</v>
      </c>
      <c r="C177">
        <v>0</v>
      </c>
      <c r="D177">
        <v>107.71240160000001</v>
      </c>
      <c r="E177" t="s">
        <v>17</v>
      </c>
      <c r="F177" t="s">
        <v>17</v>
      </c>
      <c r="G177" s="1">
        <v>4.2399999999999999E-7</v>
      </c>
      <c r="H177">
        <v>4.7821169999999998E-3</v>
      </c>
      <c r="I177" t="s">
        <v>43</v>
      </c>
      <c r="J177" t="s">
        <v>92</v>
      </c>
      <c r="K177" s="1">
        <v>4.0000000000000003E-31</v>
      </c>
      <c r="L177">
        <v>132</v>
      </c>
      <c r="M177" t="s">
        <v>92</v>
      </c>
      <c r="N177" t="s">
        <v>57</v>
      </c>
      <c r="O177" t="s">
        <v>93</v>
      </c>
      <c r="P177" t="s">
        <v>94</v>
      </c>
      <c r="Q177">
        <v>25.4</v>
      </c>
      <c r="R177" t="s">
        <v>92</v>
      </c>
      <c r="S177" t="s">
        <v>102</v>
      </c>
      <c r="T177" t="s">
        <v>312</v>
      </c>
      <c r="W177" t="s">
        <v>313</v>
      </c>
      <c r="X177" t="s">
        <v>311</v>
      </c>
      <c r="Y177" t="s">
        <v>106</v>
      </c>
      <c r="Z177" t="s">
        <v>312</v>
      </c>
      <c r="AA177" t="s">
        <v>313</v>
      </c>
      <c r="AB177" t="s">
        <v>311</v>
      </c>
      <c r="AC177" t="s">
        <v>106</v>
      </c>
    </row>
    <row r="178" spans="1:29">
      <c r="A178" t="s">
        <v>44</v>
      </c>
      <c r="B178">
        <v>47.944226200000003</v>
      </c>
      <c r="C178">
        <v>0</v>
      </c>
      <c r="D178">
        <v>95.888452389999998</v>
      </c>
      <c r="E178" t="s">
        <v>17</v>
      </c>
      <c r="F178" t="s">
        <v>17</v>
      </c>
      <c r="G178" s="1">
        <v>2.2199999999999999E-6</v>
      </c>
      <c r="H178">
        <v>1.4748793E-2</v>
      </c>
      <c r="I178" t="s">
        <v>44</v>
      </c>
      <c r="J178" t="s">
        <v>95</v>
      </c>
      <c r="K178" s="1">
        <v>2.0000000000000002E-43</v>
      </c>
      <c r="L178">
        <v>174</v>
      </c>
      <c r="M178" t="s">
        <v>95</v>
      </c>
      <c r="N178" t="s">
        <v>47</v>
      </c>
      <c r="O178" t="s">
        <v>47</v>
      </c>
      <c r="P178" t="s">
        <v>47</v>
      </c>
      <c r="Q178" t="s">
        <v>47</v>
      </c>
      <c r="R178" t="s">
        <v>95</v>
      </c>
      <c r="S178" t="s">
        <v>47</v>
      </c>
      <c r="T178" t="s">
        <v>47</v>
      </c>
      <c r="U178" t="s">
        <v>47</v>
      </c>
      <c r="V178" t="s">
        <v>47</v>
      </c>
      <c r="W178" t="s">
        <v>47</v>
      </c>
      <c r="X178" t="s">
        <v>47</v>
      </c>
      <c r="Y178" t="s">
        <v>47</v>
      </c>
      <c r="Z178" t="s">
        <v>47</v>
      </c>
      <c r="AA178" t="s">
        <v>47</v>
      </c>
      <c r="AB178" t="s">
        <v>47</v>
      </c>
      <c r="AC178" t="s">
        <v>47</v>
      </c>
    </row>
    <row r="179" spans="1:29">
      <c r="A179" t="s">
        <v>45</v>
      </c>
      <c r="B179">
        <v>43.044647240000003</v>
      </c>
      <c r="C179">
        <v>0</v>
      </c>
      <c r="D179">
        <v>86.089294480000007</v>
      </c>
      <c r="E179" t="s">
        <v>17</v>
      </c>
      <c r="F179" t="s">
        <v>17</v>
      </c>
      <c r="G179" s="1">
        <v>8.4100000000000008E-6</v>
      </c>
      <c r="H179">
        <v>3.3543340999999997E-2</v>
      </c>
      <c r="I179" t="s">
        <v>45</v>
      </c>
      <c r="J179" t="s">
        <v>96</v>
      </c>
      <c r="K179" s="1">
        <v>9.9999999999999991E-22</v>
      </c>
      <c r="L179">
        <v>102</v>
      </c>
      <c r="M179" t="s">
        <v>96</v>
      </c>
      <c r="N179" t="s">
        <v>57</v>
      </c>
      <c r="O179" t="s">
        <v>97</v>
      </c>
      <c r="P179" t="s">
        <v>98</v>
      </c>
      <c r="Q179">
        <v>35</v>
      </c>
      <c r="R179" t="s">
        <v>96</v>
      </c>
      <c r="S179" t="s">
        <v>164</v>
      </c>
      <c r="T179" t="s">
        <v>168</v>
      </c>
      <c r="W179" t="s">
        <v>169</v>
      </c>
      <c r="X179" t="s">
        <v>167</v>
      </c>
      <c r="Y179" t="s">
        <v>164</v>
      </c>
      <c r="Z179" t="s">
        <v>168</v>
      </c>
      <c r="AA179" t="s">
        <v>169</v>
      </c>
      <c r="AB179" t="s">
        <v>167</v>
      </c>
      <c r="AC179" t="s">
        <v>164</v>
      </c>
    </row>
    <row r="180" spans="1:29">
      <c r="A180" t="s">
        <v>45</v>
      </c>
      <c r="B180">
        <v>43.044647240000003</v>
      </c>
      <c r="C180">
        <v>0</v>
      </c>
      <c r="D180">
        <v>86.089294480000007</v>
      </c>
      <c r="E180" t="s">
        <v>17</v>
      </c>
      <c r="F180" t="s">
        <v>17</v>
      </c>
      <c r="G180" s="1">
        <v>8.4100000000000008E-6</v>
      </c>
      <c r="H180">
        <v>3.3543340999999997E-2</v>
      </c>
      <c r="I180" t="s">
        <v>45</v>
      </c>
      <c r="J180" t="s">
        <v>96</v>
      </c>
      <c r="K180" s="1">
        <v>9.9999999999999991E-22</v>
      </c>
      <c r="L180">
        <v>102</v>
      </c>
      <c r="M180" t="s">
        <v>96</v>
      </c>
      <c r="N180" t="s">
        <v>57</v>
      </c>
      <c r="O180" t="s">
        <v>97</v>
      </c>
      <c r="P180" t="s">
        <v>98</v>
      </c>
      <c r="Q180">
        <v>35</v>
      </c>
      <c r="R180" t="s">
        <v>96</v>
      </c>
      <c r="S180" t="s">
        <v>164</v>
      </c>
      <c r="T180" t="s">
        <v>218</v>
      </c>
      <c r="U180" t="s">
        <v>112</v>
      </c>
      <c r="V180" t="s">
        <v>179</v>
      </c>
      <c r="W180" t="s">
        <v>219</v>
      </c>
      <c r="X180" t="s">
        <v>220</v>
      </c>
      <c r="Y180" t="s">
        <v>164</v>
      </c>
      <c r="Z180" t="s">
        <v>218</v>
      </c>
      <c r="AA180" t="s">
        <v>219</v>
      </c>
      <c r="AB180" t="s">
        <v>220</v>
      </c>
      <c r="AC180" t="s">
        <v>164</v>
      </c>
    </row>
    <row r="181" spans="1:29">
      <c r="A181" t="s">
        <v>45</v>
      </c>
      <c r="B181">
        <v>43.044647240000003</v>
      </c>
      <c r="C181">
        <v>0</v>
      </c>
      <c r="D181">
        <v>86.089294480000007</v>
      </c>
      <c r="E181" t="s">
        <v>17</v>
      </c>
      <c r="F181" t="s">
        <v>17</v>
      </c>
      <c r="G181" s="1">
        <v>8.4100000000000008E-6</v>
      </c>
      <c r="H181">
        <v>3.3543340999999997E-2</v>
      </c>
      <c r="I181" t="s">
        <v>45</v>
      </c>
      <c r="J181" t="s">
        <v>96</v>
      </c>
      <c r="K181" s="1">
        <v>9.9999999999999991E-22</v>
      </c>
      <c r="L181">
        <v>102</v>
      </c>
      <c r="M181" t="s">
        <v>96</v>
      </c>
      <c r="N181" t="s">
        <v>57</v>
      </c>
      <c r="O181" t="s">
        <v>97</v>
      </c>
      <c r="P181" t="s">
        <v>98</v>
      </c>
      <c r="Q181">
        <v>35</v>
      </c>
      <c r="R181" t="s">
        <v>96</v>
      </c>
      <c r="S181" t="s">
        <v>102</v>
      </c>
      <c r="T181" t="s">
        <v>107</v>
      </c>
      <c r="W181" t="s">
        <v>108</v>
      </c>
      <c r="X181" t="s">
        <v>105</v>
      </c>
      <c r="Y181" t="s">
        <v>106</v>
      </c>
      <c r="Z181" t="s">
        <v>107</v>
      </c>
      <c r="AA181" t="s">
        <v>108</v>
      </c>
      <c r="AB181" t="s">
        <v>105</v>
      </c>
      <c r="AC181" t="s">
        <v>106</v>
      </c>
    </row>
    <row r="182" spans="1:29">
      <c r="A182" t="s">
        <v>45</v>
      </c>
      <c r="B182">
        <v>43.044647240000003</v>
      </c>
      <c r="C182">
        <v>0</v>
      </c>
      <c r="D182">
        <v>86.089294480000007</v>
      </c>
      <c r="E182" t="s">
        <v>17</v>
      </c>
      <c r="F182" t="s">
        <v>17</v>
      </c>
      <c r="G182" s="1">
        <v>8.4100000000000008E-6</v>
      </c>
      <c r="H182">
        <v>3.3543340999999997E-2</v>
      </c>
      <c r="I182" t="s">
        <v>45</v>
      </c>
      <c r="J182" t="s">
        <v>96</v>
      </c>
      <c r="K182" s="1">
        <v>9.9999999999999991E-22</v>
      </c>
      <c r="L182">
        <v>102</v>
      </c>
      <c r="M182" t="s">
        <v>96</v>
      </c>
      <c r="N182" t="s">
        <v>57</v>
      </c>
      <c r="O182" t="s">
        <v>97</v>
      </c>
      <c r="P182" t="s">
        <v>98</v>
      </c>
      <c r="Q182">
        <v>35</v>
      </c>
      <c r="R182" t="s">
        <v>96</v>
      </c>
      <c r="S182" t="s">
        <v>102</v>
      </c>
      <c r="T182" t="s">
        <v>109</v>
      </c>
      <c r="W182" t="s">
        <v>110</v>
      </c>
      <c r="X182" t="s">
        <v>105</v>
      </c>
      <c r="Y182" t="s">
        <v>106</v>
      </c>
      <c r="Z182" t="s">
        <v>109</v>
      </c>
      <c r="AA182" t="s">
        <v>110</v>
      </c>
      <c r="AB182" t="s">
        <v>105</v>
      </c>
      <c r="AC182" t="s">
        <v>106</v>
      </c>
    </row>
    <row r="183" spans="1:29">
      <c r="A183" t="s">
        <v>45</v>
      </c>
      <c r="B183">
        <v>43.044647240000003</v>
      </c>
      <c r="C183">
        <v>0</v>
      </c>
      <c r="D183">
        <v>86.089294480000007</v>
      </c>
      <c r="E183" t="s">
        <v>17</v>
      </c>
      <c r="F183" t="s">
        <v>17</v>
      </c>
      <c r="G183" s="1">
        <v>8.4100000000000008E-6</v>
      </c>
      <c r="H183">
        <v>3.3543340999999997E-2</v>
      </c>
      <c r="I183" t="s">
        <v>45</v>
      </c>
      <c r="J183" t="s">
        <v>96</v>
      </c>
      <c r="K183" s="1">
        <v>9.9999999999999991E-22</v>
      </c>
      <c r="L183">
        <v>102</v>
      </c>
      <c r="M183" t="s">
        <v>96</v>
      </c>
      <c r="N183" t="s">
        <v>57</v>
      </c>
      <c r="O183" t="s">
        <v>97</v>
      </c>
      <c r="P183" t="s">
        <v>98</v>
      </c>
      <c r="Q183">
        <v>35</v>
      </c>
      <c r="R183" t="s">
        <v>96</v>
      </c>
      <c r="S183" t="s">
        <v>102</v>
      </c>
      <c r="T183" t="s">
        <v>228</v>
      </c>
      <c r="U183" t="s">
        <v>112</v>
      </c>
      <c r="V183" t="s">
        <v>113</v>
      </c>
      <c r="W183" t="s">
        <v>229</v>
      </c>
      <c r="X183" t="s">
        <v>105</v>
      </c>
      <c r="Y183" t="s">
        <v>106</v>
      </c>
      <c r="Z183" t="s">
        <v>228</v>
      </c>
      <c r="AA183" t="s">
        <v>229</v>
      </c>
      <c r="AB183" t="s">
        <v>105</v>
      </c>
      <c r="AC183" t="s">
        <v>106</v>
      </c>
    </row>
    <row r="184" spans="1:29">
      <c r="A184" t="s">
        <v>45</v>
      </c>
      <c r="B184">
        <v>43.044647240000003</v>
      </c>
      <c r="C184">
        <v>0</v>
      </c>
      <c r="D184">
        <v>86.089294480000007</v>
      </c>
      <c r="E184" t="s">
        <v>17</v>
      </c>
      <c r="F184" t="s">
        <v>17</v>
      </c>
      <c r="G184" s="1">
        <v>8.4100000000000008E-6</v>
      </c>
      <c r="H184">
        <v>3.3543340999999997E-2</v>
      </c>
      <c r="I184" t="s">
        <v>45</v>
      </c>
      <c r="J184" t="s">
        <v>96</v>
      </c>
      <c r="K184" s="1">
        <v>9.9999999999999991E-22</v>
      </c>
      <c r="L184">
        <v>102</v>
      </c>
      <c r="M184" t="s">
        <v>96</v>
      </c>
      <c r="N184" t="s">
        <v>57</v>
      </c>
      <c r="O184" t="s">
        <v>97</v>
      </c>
      <c r="P184" t="s">
        <v>98</v>
      </c>
      <c r="Q184">
        <v>35</v>
      </c>
      <c r="R184" t="s">
        <v>96</v>
      </c>
      <c r="S184" t="s">
        <v>102</v>
      </c>
      <c r="T184" t="s">
        <v>230</v>
      </c>
      <c r="W184" t="s">
        <v>231</v>
      </c>
      <c r="X184" t="s">
        <v>105</v>
      </c>
      <c r="Y184" t="s">
        <v>106</v>
      </c>
      <c r="Z184" t="s">
        <v>230</v>
      </c>
      <c r="AA184" t="s">
        <v>231</v>
      </c>
      <c r="AB184" t="s">
        <v>105</v>
      </c>
      <c r="AC184" t="s">
        <v>106</v>
      </c>
    </row>
    <row r="185" spans="1:29">
      <c r="A185" t="s">
        <v>46</v>
      </c>
      <c r="B185">
        <v>43.958533920000001</v>
      </c>
      <c r="C185">
        <v>0</v>
      </c>
      <c r="D185">
        <v>87.917067840000001</v>
      </c>
      <c r="E185" t="s">
        <v>17</v>
      </c>
      <c r="F185" t="s">
        <v>17</v>
      </c>
      <c r="G185" s="1">
        <v>6.9600000000000003E-6</v>
      </c>
      <c r="H185">
        <v>3.3094801E-2</v>
      </c>
      <c r="I185" t="s">
        <v>46</v>
      </c>
      <c r="J185" t="s">
        <v>99</v>
      </c>
      <c r="K185" s="1">
        <v>6.9999999999999997E-33</v>
      </c>
      <c r="L185">
        <v>140</v>
      </c>
      <c r="M185" t="s">
        <v>99</v>
      </c>
      <c r="N185" t="s">
        <v>57</v>
      </c>
      <c r="O185" t="s">
        <v>100</v>
      </c>
      <c r="P185" t="s">
        <v>101</v>
      </c>
      <c r="Q185">
        <v>27.7</v>
      </c>
      <c r="R185" t="s">
        <v>99</v>
      </c>
      <c r="S185" t="s">
        <v>127</v>
      </c>
      <c r="T185" t="s">
        <v>314</v>
      </c>
      <c r="W185" t="s">
        <v>315</v>
      </c>
      <c r="X185" t="s">
        <v>141</v>
      </c>
      <c r="Y185" t="s">
        <v>131</v>
      </c>
      <c r="Z185" t="s">
        <v>314</v>
      </c>
      <c r="AA185" t="s">
        <v>315</v>
      </c>
      <c r="AB185" t="s">
        <v>141</v>
      </c>
      <c r="AC185" t="s">
        <v>131</v>
      </c>
    </row>
    <row r="186" spans="1:29">
      <c r="A186" t="s">
        <v>46</v>
      </c>
      <c r="B186">
        <v>43.958533920000001</v>
      </c>
      <c r="C186">
        <v>0</v>
      </c>
      <c r="D186">
        <v>87.917067840000001</v>
      </c>
      <c r="E186" t="s">
        <v>17</v>
      </c>
      <c r="F186" t="s">
        <v>17</v>
      </c>
      <c r="G186" s="1">
        <v>6.9600000000000003E-6</v>
      </c>
      <c r="H186">
        <v>3.3094801E-2</v>
      </c>
      <c r="I186" t="s">
        <v>46</v>
      </c>
      <c r="J186" t="s">
        <v>99</v>
      </c>
      <c r="K186" s="1">
        <v>6.9999999999999997E-33</v>
      </c>
      <c r="L186">
        <v>140</v>
      </c>
      <c r="M186" t="s">
        <v>99</v>
      </c>
      <c r="N186" t="s">
        <v>57</v>
      </c>
      <c r="O186" t="s">
        <v>100</v>
      </c>
      <c r="P186" t="s">
        <v>101</v>
      </c>
      <c r="Q186">
        <v>27.7</v>
      </c>
      <c r="R186" t="s">
        <v>99</v>
      </c>
      <c r="S186" t="s">
        <v>127</v>
      </c>
      <c r="T186" t="s">
        <v>316</v>
      </c>
      <c r="W186" t="s">
        <v>317</v>
      </c>
      <c r="X186" t="s">
        <v>318</v>
      </c>
      <c r="Y186" t="s">
        <v>131</v>
      </c>
      <c r="Z186" t="s">
        <v>316</v>
      </c>
      <c r="AA186" t="s">
        <v>317</v>
      </c>
      <c r="AB186" t="s">
        <v>318</v>
      </c>
      <c r="AC186" t="s">
        <v>131</v>
      </c>
    </row>
    <row r="187" spans="1:29">
      <c r="A187" t="s">
        <v>46</v>
      </c>
      <c r="B187">
        <v>43.958533920000001</v>
      </c>
      <c r="C187">
        <v>0</v>
      </c>
      <c r="D187">
        <v>87.917067840000001</v>
      </c>
      <c r="E187" t="s">
        <v>17</v>
      </c>
      <c r="F187" t="s">
        <v>17</v>
      </c>
      <c r="G187" s="1">
        <v>6.9600000000000003E-6</v>
      </c>
      <c r="H187">
        <v>3.3094801E-2</v>
      </c>
      <c r="I187" t="s">
        <v>46</v>
      </c>
      <c r="J187" t="s">
        <v>99</v>
      </c>
      <c r="K187" s="1">
        <v>6.9999999999999997E-33</v>
      </c>
      <c r="L187">
        <v>140</v>
      </c>
      <c r="M187" t="s">
        <v>99</v>
      </c>
      <c r="N187" t="s">
        <v>57</v>
      </c>
      <c r="O187" t="s">
        <v>100</v>
      </c>
      <c r="P187" t="s">
        <v>101</v>
      </c>
      <c r="Q187">
        <v>27.7</v>
      </c>
      <c r="R187" t="s">
        <v>99</v>
      </c>
      <c r="S187" t="s">
        <v>127</v>
      </c>
      <c r="T187" t="s">
        <v>319</v>
      </c>
      <c r="W187" t="s">
        <v>320</v>
      </c>
      <c r="X187" t="s">
        <v>318</v>
      </c>
      <c r="Y187" t="s">
        <v>131</v>
      </c>
      <c r="Z187" t="s">
        <v>319</v>
      </c>
      <c r="AA187" t="s">
        <v>320</v>
      </c>
      <c r="AB187" t="s">
        <v>318</v>
      </c>
      <c r="AC187" t="s">
        <v>131</v>
      </c>
    </row>
    <row r="188" spans="1:29">
      <c r="A188" t="s">
        <v>46</v>
      </c>
      <c r="B188">
        <v>43.958533920000001</v>
      </c>
      <c r="C188">
        <v>0</v>
      </c>
      <c r="D188">
        <v>87.917067840000001</v>
      </c>
      <c r="E188" t="s">
        <v>17</v>
      </c>
      <c r="F188" t="s">
        <v>17</v>
      </c>
      <c r="G188" s="1">
        <v>6.9600000000000003E-6</v>
      </c>
      <c r="H188">
        <v>3.3094801E-2</v>
      </c>
      <c r="I188" t="s">
        <v>46</v>
      </c>
      <c r="J188" t="s">
        <v>99</v>
      </c>
      <c r="K188" s="1">
        <v>6.9999999999999997E-33</v>
      </c>
      <c r="L188">
        <v>140</v>
      </c>
      <c r="M188" t="s">
        <v>99</v>
      </c>
      <c r="N188" t="s">
        <v>57</v>
      </c>
      <c r="O188" t="s">
        <v>100</v>
      </c>
      <c r="P188" t="s">
        <v>101</v>
      </c>
      <c r="Q188">
        <v>27.7</v>
      </c>
      <c r="R188" t="s">
        <v>99</v>
      </c>
      <c r="S188" t="s">
        <v>127</v>
      </c>
      <c r="T188" t="s">
        <v>321</v>
      </c>
      <c r="U188" t="s">
        <v>322</v>
      </c>
      <c r="V188" t="s">
        <v>323</v>
      </c>
      <c r="W188" t="s">
        <v>324</v>
      </c>
      <c r="X188" t="s">
        <v>318</v>
      </c>
      <c r="Y188" t="s">
        <v>131</v>
      </c>
      <c r="Z188" t="s">
        <v>321</v>
      </c>
      <c r="AA188" t="s">
        <v>325</v>
      </c>
      <c r="AB188" t="s">
        <v>318</v>
      </c>
      <c r="AC188" t="s">
        <v>131</v>
      </c>
    </row>
    <row r="189" spans="1:29">
      <c r="A189" t="s">
        <v>46</v>
      </c>
      <c r="B189">
        <v>43.958533920000001</v>
      </c>
      <c r="C189">
        <v>0</v>
      </c>
      <c r="D189">
        <v>87.917067840000001</v>
      </c>
      <c r="E189" t="s">
        <v>17</v>
      </c>
      <c r="F189" t="s">
        <v>17</v>
      </c>
      <c r="G189" s="1">
        <v>6.9600000000000003E-6</v>
      </c>
      <c r="H189">
        <v>3.3094801E-2</v>
      </c>
      <c r="I189" t="s">
        <v>46</v>
      </c>
      <c r="J189" t="s">
        <v>99</v>
      </c>
      <c r="K189" s="1">
        <v>6.9999999999999997E-33</v>
      </c>
      <c r="L189">
        <v>140</v>
      </c>
      <c r="M189" t="s">
        <v>99</v>
      </c>
      <c r="N189" t="s">
        <v>57</v>
      </c>
      <c r="O189" t="s">
        <v>100</v>
      </c>
      <c r="P189" t="s">
        <v>101</v>
      </c>
      <c r="Q189">
        <v>27.7</v>
      </c>
      <c r="R189" t="s">
        <v>99</v>
      </c>
      <c r="S189" t="s">
        <v>127</v>
      </c>
      <c r="T189" t="s">
        <v>326</v>
      </c>
      <c r="W189" t="s">
        <v>327</v>
      </c>
      <c r="X189" t="s">
        <v>141</v>
      </c>
      <c r="Y189" t="s">
        <v>131</v>
      </c>
      <c r="Z189" t="s">
        <v>326</v>
      </c>
      <c r="AA189" t="s">
        <v>327</v>
      </c>
      <c r="AB189" t="s">
        <v>141</v>
      </c>
      <c r="AC189" t="s">
        <v>131</v>
      </c>
    </row>
    <row r="190" spans="1:29">
      <c r="A190" t="s">
        <v>46</v>
      </c>
      <c r="B190">
        <v>43.958533920000001</v>
      </c>
      <c r="C190">
        <v>0</v>
      </c>
      <c r="D190">
        <v>87.917067840000001</v>
      </c>
      <c r="E190" t="s">
        <v>17</v>
      </c>
      <c r="F190" t="s">
        <v>17</v>
      </c>
      <c r="G190" s="1">
        <v>6.9600000000000003E-6</v>
      </c>
      <c r="H190">
        <v>3.3094801E-2</v>
      </c>
      <c r="I190" t="s">
        <v>46</v>
      </c>
      <c r="J190" t="s">
        <v>99</v>
      </c>
      <c r="K190" s="1">
        <v>6.9999999999999997E-33</v>
      </c>
      <c r="L190">
        <v>140</v>
      </c>
      <c r="M190" t="s">
        <v>99</v>
      </c>
      <c r="N190" t="s">
        <v>57</v>
      </c>
      <c r="O190" t="s">
        <v>100</v>
      </c>
      <c r="P190" t="s">
        <v>101</v>
      </c>
      <c r="Q190">
        <v>27.7</v>
      </c>
      <c r="R190" t="s">
        <v>99</v>
      </c>
      <c r="S190" t="s">
        <v>127</v>
      </c>
      <c r="T190" t="s">
        <v>328</v>
      </c>
      <c r="W190" t="s">
        <v>329</v>
      </c>
      <c r="X190" t="s">
        <v>141</v>
      </c>
      <c r="Y190" t="s">
        <v>131</v>
      </c>
      <c r="Z190" t="s">
        <v>328</v>
      </c>
      <c r="AA190" t="s">
        <v>329</v>
      </c>
      <c r="AB190" t="s">
        <v>141</v>
      </c>
      <c r="AC190" t="s">
        <v>131</v>
      </c>
    </row>
    <row r="191" spans="1:29">
      <c r="A191" t="s">
        <v>46</v>
      </c>
      <c r="B191">
        <v>43.958533920000001</v>
      </c>
      <c r="C191">
        <v>0</v>
      </c>
      <c r="D191">
        <v>87.917067840000001</v>
      </c>
      <c r="E191" t="s">
        <v>17</v>
      </c>
      <c r="F191" t="s">
        <v>17</v>
      </c>
      <c r="G191" s="1">
        <v>6.9600000000000003E-6</v>
      </c>
      <c r="H191">
        <v>3.3094801E-2</v>
      </c>
      <c r="I191" t="s">
        <v>46</v>
      </c>
      <c r="J191" t="s">
        <v>99</v>
      </c>
      <c r="K191" s="1">
        <v>6.9999999999999997E-33</v>
      </c>
      <c r="L191">
        <v>140</v>
      </c>
      <c r="M191" t="s">
        <v>99</v>
      </c>
      <c r="N191" t="s">
        <v>57</v>
      </c>
      <c r="O191" t="s">
        <v>100</v>
      </c>
      <c r="P191" t="s">
        <v>101</v>
      </c>
      <c r="Q191">
        <v>27.7</v>
      </c>
      <c r="R191" t="s">
        <v>99</v>
      </c>
      <c r="S191" t="s">
        <v>127</v>
      </c>
      <c r="T191" t="s">
        <v>330</v>
      </c>
      <c r="W191" t="s">
        <v>331</v>
      </c>
      <c r="X191" t="s">
        <v>318</v>
      </c>
      <c r="Y191" t="s">
        <v>131</v>
      </c>
      <c r="Z191" t="s">
        <v>330</v>
      </c>
      <c r="AA191" t="s">
        <v>331</v>
      </c>
      <c r="AB191" t="s">
        <v>318</v>
      </c>
      <c r="AC191" t="s">
        <v>131</v>
      </c>
    </row>
    <row r="192" spans="1:29">
      <c r="A192" t="s">
        <v>46</v>
      </c>
      <c r="B192">
        <v>43.958533920000001</v>
      </c>
      <c r="C192">
        <v>0</v>
      </c>
      <c r="D192">
        <v>87.917067840000001</v>
      </c>
      <c r="E192" t="s">
        <v>17</v>
      </c>
      <c r="F192" t="s">
        <v>17</v>
      </c>
      <c r="G192" s="1">
        <v>6.9600000000000003E-6</v>
      </c>
      <c r="H192">
        <v>3.3094801E-2</v>
      </c>
      <c r="I192" t="s">
        <v>46</v>
      </c>
      <c r="J192" t="s">
        <v>99</v>
      </c>
      <c r="K192" s="1">
        <v>6.9999999999999997E-33</v>
      </c>
      <c r="L192">
        <v>140</v>
      </c>
      <c r="M192" t="s">
        <v>99</v>
      </c>
      <c r="N192" t="s">
        <v>57</v>
      </c>
      <c r="O192" t="s">
        <v>100</v>
      </c>
      <c r="P192" t="s">
        <v>101</v>
      </c>
      <c r="Q192">
        <v>27.7</v>
      </c>
      <c r="R192" t="s">
        <v>99</v>
      </c>
      <c r="S192" t="s">
        <v>127</v>
      </c>
      <c r="T192" t="s">
        <v>332</v>
      </c>
      <c r="W192" t="s">
        <v>333</v>
      </c>
      <c r="X192" t="s">
        <v>318</v>
      </c>
      <c r="Y192" t="s">
        <v>131</v>
      </c>
      <c r="Z192" t="s">
        <v>332</v>
      </c>
      <c r="AA192" t="s">
        <v>333</v>
      </c>
      <c r="AB192" t="s">
        <v>318</v>
      </c>
      <c r="AC192" t="s">
        <v>131</v>
      </c>
    </row>
    <row r="193" spans="1:29">
      <c r="A193" t="s">
        <v>46</v>
      </c>
      <c r="B193">
        <v>43.958533920000001</v>
      </c>
      <c r="C193">
        <v>0</v>
      </c>
      <c r="D193">
        <v>87.917067840000001</v>
      </c>
      <c r="E193" t="s">
        <v>17</v>
      </c>
      <c r="F193" t="s">
        <v>17</v>
      </c>
      <c r="G193" s="1">
        <v>6.9600000000000003E-6</v>
      </c>
      <c r="H193">
        <v>3.3094801E-2</v>
      </c>
      <c r="I193" t="s">
        <v>46</v>
      </c>
      <c r="J193" t="s">
        <v>99</v>
      </c>
      <c r="K193" s="1">
        <v>6.9999999999999997E-33</v>
      </c>
      <c r="L193">
        <v>140</v>
      </c>
      <c r="M193" t="s">
        <v>99</v>
      </c>
      <c r="N193" t="s">
        <v>57</v>
      </c>
      <c r="O193" t="s">
        <v>100</v>
      </c>
      <c r="P193" t="s">
        <v>101</v>
      </c>
      <c r="Q193">
        <v>27.7</v>
      </c>
      <c r="R193" t="s">
        <v>99</v>
      </c>
      <c r="S193" t="s">
        <v>127</v>
      </c>
      <c r="T193" t="s">
        <v>334</v>
      </c>
      <c r="W193" t="s">
        <v>335</v>
      </c>
      <c r="X193" t="s">
        <v>318</v>
      </c>
      <c r="Y193" t="s">
        <v>131</v>
      </c>
      <c r="Z193" t="s">
        <v>334</v>
      </c>
      <c r="AA193" t="s">
        <v>335</v>
      </c>
      <c r="AB193" t="s">
        <v>318</v>
      </c>
      <c r="AC193" t="s">
        <v>131</v>
      </c>
    </row>
    <row r="194" spans="1:29">
      <c r="A194" t="s">
        <v>46</v>
      </c>
      <c r="B194">
        <v>43.958533920000001</v>
      </c>
      <c r="C194">
        <v>0</v>
      </c>
      <c r="D194">
        <v>87.917067840000001</v>
      </c>
      <c r="E194" t="s">
        <v>17</v>
      </c>
      <c r="F194" t="s">
        <v>17</v>
      </c>
      <c r="G194" s="1">
        <v>6.9600000000000003E-6</v>
      </c>
      <c r="H194">
        <v>3.3094801E-2</v>
      </c>
      <c r="I194" t="s">
        <v>46</v>
      </c>
      <c r="J194" t="s">
        <v>99</v>
      </c>
      <c r="K194" s="1">
        <v>6.9999999999999997E-33</v>
      </c>
      <c r="L194">
        <v>140</v>
      </c>
      <c r="M194" t="s">
        <v>99</v>
      </c>
      <c r="N194" t="s">
        <v>57</v>
      </c>
      <c r="O194" t="s">
        <v>100</v>
      </c>
      <c r="P194" t="s">
        <v>101</v>
      </c>
      <c r="Q194">
        <v>27.7</v>
      </c>
      <c r="R194" t="s">
        <v>99</v>
      </c>
      <c r="S194" t="s">
        <v>127</v>
      </c>
      <c r="T194" t="s">
        <v>336</v>
      </c>
      <c r="W194" t="s">
        <v>337</v>
      </c>
      <c r="X194" t="s">
        <v>141</v>
      </c>
      <c r="Y194" t="s">
        <v>131</v>
      </c>
      <c r="Z194" t="s">
        <v>336</v>
      </c>
      <c r="AA194" t="s">
        <v>337</v>
      </c>
      <c r="AB194" t="s">
        <v>141</v>
      </c>
      <c r="AC194" t="s">
        <v>131</v>
      </c>
    </row>
    <row r="195" spans="1:29">
      <c r="A195" t="s">
        <v>46</v>
      </c>
      <c r="B195">
        <v>43.958533920000001</v>
      </c>
      <c r="C195">
        <v>0</v>
      </c>
      <c r="D195">
        <v>87.917067840000001</v>
      </c>
      <c r="E195" t="s">
        <v>17</v>
      </c>
      <c r="F195" t="s">
        <v>17</v>
      </c>
      <c r="G195" s="1">
        <v>6.9600000000000003E-6</v>
      </c>
      <c r="H195">
        <v>3.3094801E-2</v>
      </c>
      <c r="I195" t="s">
        <v>46</v>
      </c>
      <c r="J195" t="s">
        <v>99</v>
      </c>
      <c r="K195" s="1">
        <v>6.9999999999999997E-33</v>
      </c>
      <c r="L195">
        <v>140</v>
      </c>
      <c r="M195" t="s">
        <v>99</v>
      </c>
      <c r="N195" t="s">
        <v>57</v>
      </c>
      <c r="O195" t="s">
        <v>100</v>
      </c>
      <c r="P195" t="s">
        <v>101</v>
      </c>
      <c r="Q195">
        <v>27.7</v>
      </c>
      <c r="R195" t="s">
        <v>99</v>
      </c>
      <c r="S195" t="s">
        <v>127</v>
      </c>
      <c r="T195" t="s">
        <v>338</v>
      </c>
      <c r="U195" t="s">
        <v>200</v>
      </c>
      <c r="V195" t="s">
        <v>323</v>
      </c>
      <c r="W195" t="s">
        <v>339</v>
      </c>
      <c r="X195" t="s">
        <v>318</v>
      </c>
      <c r="Y195" t="s">
        <v>131</v>
      </c>
      <c r="Z195" t="s">
        <v>338</v>
      </c>
      <c r="AA195" t="s">
        <v>339</v>
      </c>
      <c r="AB195" t="s">
        <v>318</v>
      </c>
      <c r="AC195" t="s">
        <v>131</v>
      </c>
    </row>
    <row r="196" spans="1:29">
      <c r="A196" t="s">
        <v>46</v>
      </c>
      <c r="B196">
        <v>43.958533920000001</v>
      </c>
      <c r="C196">
        <v>0</v>
      </c>
      <c r="D196">
        <v>87.917067840000001</v>
      </c>
      <c r="E196" t="s">
        <v>17</v>
      </c>
      <c r="F196" t="s">
        <v>17</v>
      </c>
      <c r="G196" s="1">
        <v>6.9600000000000003E-6</v>
      </c>
      <c r="H196">
        <v>3.3094801E-2</v>
      </c>
      <c r="I196" t="s">
        <v>46</v>
      </c>
      <c r="J196" t="s">
        <v>99</v>
      </c>
      <c r="K196" s="1">
        <v>6.9999999999999997E-33</v>
      </c>
      <c r="L196">
        <v>140</v>
      </c>
      <c r="M196" t="s">
        <v>99</v>
      </c>
      <c r="N196" t="s">
        <v>57</v>
      </c>
      <c r="O196" t="s">
        <v>100</v>
      </c>
      <c r="P196" t="s">
        <v>101</v>
      </c>
      <c r="Q196">
        <v>27.7</v>
      </c>
      <c r="R196" t="s">
        <v>99</v>
      </c>
      <c r="S196" t="s">
        <v>127</v>
      </c>
      <c r="T196" t="s">
        <v>139</v>
      </c>
      <c r="W196" t="s">
        <v>140</v>
      </c>
      <c r="X196" t="s">
        <v>141</v>
      </c>
      <c r="Y196" t="s">
        <v>131</v>
      </c>
      <c r="Z196" t="s">
        <v>139</v>
      </c>
      <c r="AA196" t="s">
        <v>140</v>
      </c>
      <c r="AB196" t="s">
        <v>141</v>
      </c>
      <c r="AC196" t="s">
        <v>131</v>
      </c>
    </row>
    <row r="197" spans="1:29">
      <c r="A197" t="s">
        <v>46</v>
      </c>
      <c r="B197">
        <v>43.958533920000001</v>
      </c>
      <c r="C197">
        <v>0</v>
      </c>
      <c r="D197">
        <v>87.917067840000001</v>
      </c>
      <c r="E197" t="s">
        <v>17</v>
      </c>
      <c r="F197" t="s">
        <v>17</v>
      </c>
      <c r="G197" s="1">
        <v>6.9600000000000003E-6</v>
      </c>
      <c r="H197">
        <v>3.3094801E-2</v>
      </c>
      <c r="I197" t="s">
        <v>46</v>
      </c>
      <c r="J197" t="s">
        <v>99</v>
      </c>
      <c r="K197" s="1">
        <v>6.9999999999999997E-33</v>
      </c>
      <c r="L197">
        <v>140</v>
      </c>
      <c r="M197" t="s">
        <v>99</v>
      </c>
      <c r="N197" t="s">
        <v>57</v>
      </c>
      <c r="O197" t="s">
        <v>100</v>
      </c>
      <c r="P197" t="s">
        <v>101</v>
      </c>
      <c r="Q197">
        <v>27.7</v>
      </c>
      <c r="R197" t="s">
        <v>99</v>
      </c>
      <c r="S197" t="s">
        <v>127</v>
      </c>
      <c r="T197" t="s">
        <v>142</v>
      </c>
      <c r="W197" t="s">
        <v>143</v>
      </c>
      <c r="X197" t="s">
        <v>141</v>
      </c>
      <c r="Y197" t="s">
        <v>131</v>
      </c>
      <c r="Z197" t="s">
        <v>142</v>
      </c>
      <c r="AA197" t="s">
        <v>143</v>
      </c>
      <c r="AB197" t="s">
        <v>141</v>
      </c>
      <c r="AC197" t="s">
        <v>131</v>
      </c>
    </row>
    <row r="198" spans="1:29">
      <c r="A198" t="s">
        <v>46</v>
      </c>
      <c r="B198">
        <v>43.958533920000001</v>
      </c>
      <c r="C198">
        <v>0</v>
      </c>
      <c r="D198">
        <v>87.917067840000001</v>
      </c>
      <c r="E198" t="s">
        <v>17</v>
      </c>
      <c r="F198" t="s">
        <v>17</v>
      </c>
      <c r="G198" s="1">
        <v>6.9600000000000003E-6</v>
      </c>
      <c r="H198">
        <v>3.3094801E-2</v>
      </c>
      <c r="I198" t="s">
        <v>46</v>
      </c>
      <c r="J198" t="s">
        <v>99</v>
      </c>
      <c r="K198" s="1">
        <v>6.9999999999999997E-33</v>
      </c>
      <c r="L198">
        <v>140</v>
      </c>
      <c r="M198" t="s">
        <v>99</v>
      </c>
      <c r="N198" t="s">
        <v>57</v>
      </c>
      <c r="O198" t="s">
        <v>100</v>
      </c>
      <c r="P198" t="s">
        <v>101</v>
      </c>
      <c r="Q198">
        <v>27.7</v>
      </c>
      <c r="R198" t="s">
        <v>99</v>
      </c>
      <c r="S198" t="s">
        <v>127</v>
      </c>
      <c r="T198" t="s">
        <v>340</v>
      </c>
      <c r="W198" t="s">
        <v>341</v>
      </c>
      <c r="X198" t="s">
        <v>318</v>
      </c>
      <c r="Y198" t="s">
        <v>131</v>
      </c>
      <c r="Z198" t="s">
        <v>340</v>
      </c>
      <c r="AA198" t="s">
        <v>341</v>
      </c>
      <c r="AB198" t="s">
        <v>318</v>
      </c>
      <c r="AC198" t="s">
        <v>131</v>
      </c>
    </row>
    <row r="199" spans="1:29">
      <c r="A199" t="s">
        <v>46</v>
      </c>
      <c r="B199">
        <v>43.958533920000001</v>
      </c>
      <c r="C199">
        <v>0</v>
      </c>
      <c r="D199">
        <v>87.917067840000001</v>
      </c>
      <c r="E199" t="s">
        <v>17</v>
      </c>
      <c r="F199" t="s">
        <v>17</v>
      </c>
      <c r="G199" s="1">
        <v>6.9600000000000003E-6</v>
      </c>
      <c r="H199">
        <v>3.3094801E-2</v>
      </c>
      <c r="I199" t="s">
        <v>46</v>
      </c>
      <c r="J199" t="s">
        <v>99</v>
      </c>
      <c r="K199" s="1">
        <v>6.9999999999999997E-33</v>
      </c>
      <c r="L199">
        <v>140</v>
      </c>
      <c r="M199" t="s">
        <v>99</v>
      </c>
      <c r="N199" t="s">
        <v>57</v>
      </c>
      <c r="O199" t="s">
        <v>100</v>
      </c>
      <c r="P199" t="s">
        <v>101</v>
      </c>
      <c r="Q199">
        <v>27.7</v>
      </c>
      <c r="R199" t="s">
        <v>99</v>
      </c>
      <c r="S199" t="s">
        <v>127</v>
      </c>
      <c r="T199" t="s">
        <v>342</v>
      </c>
      <c r="W199" t="s">
        <v>343</v>
      </c>
      <c r="X199" t="s">
        <v>141</v>
      </c>
      <c r="Y199" t="s">
        <v>131</v>
      </c>
      <c r="Z199" t="s">
        <v>342</v>
      </c>
      <c r="AA199" t="s">
        <v>343</v>
      </c>
      <c r="AB199" t="s">
        <v>141</v>
      </c>
      <c r="AC199" t="s">
        <v>131</v>
      </c>
    </row>
    <row r="200" spans="1:29">
      <c r="A200" t="s">
        <v>46</v>
      </c>
      <c r="B200">
        <v>43.958533920000001</v>
      </c>
      <c r="C200">
        <v>0</v>
      </c>
      <c r="D200">
        <v>87.917067840000001</v>
      </c>
      <c r="E200" t="s">
        <v>17</v>
      </c>
      <c r="F200" t="s">
        <v>17</v>
      </c>
      <c r="G200" s="1">
        <v>6.9600000000000003E-6</v>
      </c>
      <c r="H200">
        <v>3.3094801E-2</v>
      </c>
      <c r="I200" t="s">
        <v>46</v>
      </c>
      <c r="J200" t="s">
        <v>99</v>
      </c>
      <c r="K200" s="1">
        <v>6.9999999999999997E-33</v>
      </c>
      <c r="L200">
        <v>140</v>
      </c>
      <c r="M200" t="s">
        <v>99</v>
      </c>
      <c r="N200" t="s">
        <v>57</v>
      </c>
      <c r="O200" t="s">
        <v>100</v>
      </c>
      <c r="P200" t="s">
        <v>101</v>
      </c>
      <c r="Q200">
        <v>27.7</v>
      </c>
      <c r="R200" t="s">
        <v>99</v>
      </c>
      <c r="S200" t="s">
        <v>127</v>
      </c>
      <c r="T200" t="s">
        <v>344</v>
      </c>
      <c r="W200" t="s">
        <v>345</v>
      </c>
      <c r="X200" t="s">
        <v>141</v>
      </c>
      <c r="Y200" t="s">
        <v>131</v>
      </c>
      <c r="Z200" t="s">
        <v>344</v>
      </c>
      <c r="AA200" t="s">
        <v>345</v>
      </c>
      <c r="AB200" t="s">
        <v>141</v>
      </c>
      <c r="AC200" t="s">
        <v>131</v>
      </c>
    </row>
    <row r="201" spans="1:29">
      <c r="A201" t="s">
        <v>46</v>
      </c>
      <c r="B201">
        <v>43.958533920000001</v>
      </c>
      <c r="C201">
        <v>0</v>
      </c>
      <c r="D201">
        <v>87.917067840000001</v>
      </c>
      <c r="E201" t="s">
        <v>17</v>
      </c>
      <c r="F201" t="s">
        <v>17</v>
      </c>
      <c r="G201" s="1">
        <v>6.9600000000000003E-6</v>
      </c>
      <c r="H201">
        <v>3.3094801E-2</v>
      </c>
      <c r="I201" t="s">
        <v>46</v>
      </c>
      <c r="J201" t="s">
        <v>99</v>
      </c>
      <c r="K201" s="1">
        <v>6.9999999999999997E-33</v>
      </c>
      <c r="L201">
        <v>140</v>
      </c>
      <c r="M201" t="s">
        <v>99</v>
      </c>
      <c r="N201" t="s">
        <v>57</v>
      </c>
      <c r="O201" t="s">
        <v>100</v>
      </c>
      <c r="P201" t="s">
        <v>101</v>
      </c>
      <c r="Q201">
        <v>27.7</v>
      </c>
      <c r="R201" t="s">
        <v>99</v>
      </c>
      <c r="S201" t="s">
        <v>127</v>
      </c>
      <c r="T201" t="s">
        <v>346</v>
      </c>
      <c r="W201" t="s">
        <v>347</v>
      </c>
      <c r="X201" t="s">
        <v>318</v>
      </c>
      <c r="Y201" t="s">
        <v>131</v>
      </c>
      <c r="Z201" t="s">
        <v>346</v>
      </c>
      <c r="AA201" t="s">
        <v>347</v>
      </c>
      <c r="AB201" t="s">
        <v>318</v>
      </c>
      <c r="AC201" t="s">
        <v>131</v>
      </c>
    </row>
    <row r="202" spans="1:29">
      <c r="A202" t="s">
        <v>46</v>
      </c>
      <c r="B202">
        <v>43.958533920000001</v>
      </c>
      <c r="C202">
        <v>0</v>
      </c>
      <c r="D202">
        <v>87.917067840000001</v>
      </c>
      <c r="E202" t="s">
        <v>17</v>
      </c>
      <c r="F202" t="s">
        <v>17</v>
      </c>
      <c r="G202" s="1">
        <v>6.9600000000000003E-6</v>
      </c>
      <c r="H202">
        <v>3.3094801E-2</v>
      </c>
      <c r="I202" t="s">
        <v>46</v>
      </c>
      <c r="J202" t="s">
        <v>99</v>
      </c>
      <c r="K202" s="1">
        <v>6.9999999999999997E-33</v>
      </c>
      <c r="L202">
        <v>140</v>
      </c>
      <c r="M202" t="s">
        <v>99</v>
      </c>
      <c r="N202" t="s">
        <v>57</v>
      </c>
      <c r="O202" t="s">
        <v>100</v>
      </c>
      <c r="P202" t="s">
        <v>101</v>
      </c>
      <c r="Q202">
        <v>27.7</v>
      </c>
      <c r="R202" t="s">
        <v>99</v>
      </c>
      <c r="S202" t="s">
        <v>127</v>
      </c>
      <c r="T202" t="s">
        <v>348</v>
      </c>
      <c r="W202" t="s">
        <v>349</v>
      </c>
      <c r="X202" t="s">
        <v>141</v>
      </c>
      <c r="Y202" t="s">
        <v>131</v>
      </c>
      <c r="Z202" t="s">
        <v>348</v>
      </c>
      <c r="AA202" t="s">
        <v>350</v>
      </c>
      <c r="AB202" t="s">
        <v>141</v>
      </c>
      <c r="AC202" t="s">
        <v>131</v>
      </c>
    </row>
    <row r="203" spans="1:29">
      <c r="A203" t="s">
        <v>46</v>
      </c>
      <c r="B203">
        <v>43.958533920000001</v>
      </c>
      <c r="C203">
        <v>0</v>
      </c>
      <c r="D203">
        <v>87.917067840000001</v>
      </c>
      <c r="E203" t="s">
        <v>17</v>
      </c>
      <c r="F203" t="s">
        <v>17</v>
      </c>
      <c r="G203" s="1">
        <v>6.9600000000000003E-6</v>
      </c>
      <c r="H203">
        <v>3.3094801E-2</v>
      </c>
      <c r="I203" t="s">
        <v>46</v>
      </c>
      <c r="J203" t="s">
        <v>99</v>
      </c>
      <c r="K203" s="1">
        <v>6.9999999999999997E-33</v>
      </c>
      <c r="L203">
        <v>140</v>
      </c>
      <c r="M203" t="s">
        <v>99</v>
      </c>
      <c r="N203" t="s">
        <v>57</v>
      </c>
      <c r="O203" t="s">
        <v>100</v>
      </c>
      <c r="P203" t="s">
        <v>101</v>
      </c>
      <c r="Q203">
        <v>27.7</v>
      </c>
      <c r="R203" t="s">
        <v>99</v>
      </c>
      <c r="S203" t="s">
        <v>127</v>
      </c>
      <c r="T203" t="s">
        <v>351</v>
      </c>
      <c r="W203" t="s">
        <v>352</v>
      </c>
      <c r="X203" t="s">
        <v>141</v>
      </c>
      <c r="Y203" t="s">
        <v>131</v>
      </c>
      <c r="Z203" t="s">
        <v>351</v>
      </c>
      <c r="AA203" t="s">
        <v>352</v>
      </c>
      <c r="AB203" t="s">
        <v>141</v>
      </c>
      <c r="AC203" t="s">
        <v>131</v>
      </c>
    </row>
    <row r="204" spans="1:29">
      <c r="A204" t="s">
        <v>46</v>
      </c>
      <c r="B204">
        <v>43.958533920000001</v>
      </c>
      <c r="C204">
        <v>0</v>
      </c>
      <c r="D204">
        <v>87.917067840000001</v>
      </c>
      <c r="E204" t="s">
        <v>17</v>
      </c>
      <c r="F204" t="s">
        <v>17</v>
      </c>
      <c r="G204" s="1">
        <v>6.9600000000000003E-6</v>
      </c>
      <c r="H204">
        <v>3.3094801E-2</v>
      </c>
      <c r="I204" t="s">
        <v>46</v>
      </c>
      <c r="J204" t="s">
        <v>99</v>
      </c>
      <c r="K204" s="1">
        <v>6.9999999999999997E-33</v>
      </c>
      <c r="L204">
        <v>140</v>
      </c>
      <c r="M204" t="s">
        <v>99</v>
      </c>
      <c r="N204" t="s">
        <v>57</v>
      </c>
      <c r="O204" t="s">
        <v>100</v>
      </c>
      <c r="P204" t="s">
        <v>101</v>
      </c>
      <c r="Q204">
        <v>27.7</v>
      </c>
      <c r="R204" t="s">
        <v>99</v>
      </c>
      <c r="S204" t="s">
        <v>127</v>
      </c>
      <c r="T204" t="s">
        <v>353</v>
      </c>
      <c r="U204" t="s">
        <v>47</v>
      </c>
      <c r="V204" t="s">
        <v>47</v>
      </c>
      <c r="W204" t="s">
        <v>354</v>
      </c>
      <c r="X204" t="s">
        <v>47</v>
      </c>
      <c r="Y204" t="s">
        <v>47</v>
      </c>
      <c r="Z204" t="s">
        <v>47</v>
      </c>
      <c r="AA204" t="s">
        <v>47</v>
      </c>
      <c r="AB204" t="s">
        <v>47</v>
      </c>
      <c r="AC204" t="s">
        <v>47</v>
      </c>
    </row>
    <row r="205" spans="1:29">
      <c r="A205" t="s">
        <v>46</v>
      </c>
      <c r="B205">
        <v>43.958533920000001</v>
      </c>
      <c r="C205">
        <v>0</v>
      </c>
      <c r="D205">
        <v>87.917067840000001</v>
      </c>
      <c r="E205" t="s">
        <v>17</v>
      </c>
      <c r="F205" t="s">
        <v>17</v>
      </c>
      <c r="G205" s="1">
        <v>6.9600000000000003E-6</v>
      </c>
      <c r="H205">
        <v>3.3094801E-2</v>
      </c>
      <c r="I205" t="s">
        <v>46</v>
      </c>
      <c r="J205" t="s">
        <v>99</v>
      </c>
      <c r="K205" s="1">
        <v>6.9999999999999997E-33</v>
      </c>
      <c r="L205">
        <v>140</v>
      </c>
      <c r="M205" t="s">
        <v>99</v>
      </c>
      <c r="N205" t="s">
        <v>57</v>
      </c>
      <c r="O205" t="s">
        <v>100</v>
      </c>
      <c r="P205" t="s">
        <v>101</v>
      </c>
      <c r="Q205">
        <v>27.7</v>
      </c>
      <c r="R205" t="s">
        <v>99</v>
      </c>
      <c r="S205" t="s">
        <v>127</v>
      </c>
      <c r="T205" t="s">
        <v>355</v>
      </c>
      <c r="U205" t="s">
        <v>47</v>
      </c>
      <c r="V205" t="s">
        <v>47</v>
      </c>
      <c r="W205" t="s">
        <v>356</v>
      </c>
      <c r="X205" t="s">
        <v>47</v>
      </c>
      <c r="Y205" t="s">
        <v>47</v>
      </c>
      <c r="Z205" t="s">
        <v>47</v>
      </c>
      <c r="AA205" t="s">
        <v>47</v>
      </c>
      <c r="AB205" t="s">
        <v>47</v>
      </c>
      <c r="AC205" t="s">
        <v>47</v>
      </c>
    </row>
    <row r="206" spans="1:29">
      <c r="A206" t="s">
        <v>46</v>
      </c>
      <c r="B206">
        <v>43.958533920000001</v>
      </c>
      <c r="C206">
        <v>0</v>
      </c>
      <c r="D206">
        <v>87.917067840000001</v>
      </c>
      <c r="E206" t="s">
        <v>17</v>
      </c>
      <c r="F206" t="s">
        <v>17</v>
      </c>
      <c r="G206" s="1">
        <v>6.9600000000000003E-6</v>
      </c>
      <c r="H206">
        <v>3.3094801E-2</v>
      </c>
      <c r="I206" t="s">
        <v>46</v>
      </c>
      <c r="J206" t="s">
        <v>99</v>
      </c>
      <c r="K206" s="1">
        <v>6.9999999999999997E-33</v>
      </c>
      <c r="L206">
        <v>140</v>
      </c>
      <c r="M206" t="s">
        <v>99</v>
      </c>
      <c r="N206" t="s">
        <v>57</v>
      </c>
      <c r="O206" t="s">
        <v>100</v>
      </c>
      <c r="P206" t="s">
        <v>101</v>
      </c>
      <c r="Q206">
        <v>27.7</v>
      </c>
      <c r="R206" t="s">
        <v>99</v>
      </c>
      <c r="S206" t="s">
        <v>127</v>
      </c>
      <c r="T206" t="s">
        <v>357</v>
      </c>
      <c r="U206" t="s">
        <v>47</v>
      </c>
      <c r="V206" t="s">
        <v>47</v>
      </c>
      <c r="W206" t="s">
        <v>358</v>
      </c>
      <c r="X206" t="s">
        <v>47</v>
      </c>
      <c r="Y206" t="s">
        <v>47</v>
      </c>
      <c r="Z206" t="s">
        <v>47</v>
      </c>
      <c r="AA206" t="s">
        <v>47</v>
      </c>
      <c r="AB206" t="s">
        <v>47</v>
      </c>
      <c r="AC206" t="s">
        <v>47</v>
      </c>
    </row>
    <row r="207" spans="1:29">
      <c r="A207" t="s">
        <v>46</v>
      </c>
      <c r="B207">
        <v>43.958533920000001</v>
      </c>
      <c r="C207">
        <v>0</v>
      </c>
      <c r="D207">
        <v>87.917067840000001</v>
      </c>
      <c r="E207" t="s">
        <v>17</v>
      </c>
      <c r="F207" t="s">
        <v>17</v>
      </c>
      <c r="G207" s="1">
        <v>6.9600000000000003E-6</v>
      </c>
      <c r="H207">
        <v>3.3094801E-2</v>
      </c>
      <c r="I207" t="s">
        <v>46</v>
      </c>
      <c r="J207" t="s">
        <v>99</v>
      </c>
      <c r="K207" s="1">
        <v>6.9999999999999997E-33</v>
      </c>
      <c r="L207">
        <v>140</v>
      </c>
      <c r="M207" t="s">
        <v>99</v>
      </c>
      <c r="N207" t="s">
        <v>57</v>
      </c>
      <c r="O207" t="s">
        <v>100</v>
      </c>
      <c r="P207" t="s">
        <v>101</v>
      </c>
      <c r="Q207">
        <v>27.7</v>
      </c>
      <c r="R207" t="s">
        <v>99</v>
      </c>
      <c r="S207" t="s">
        <v>164</v>
      </c>
      <c r="T207" t="s">
        <v>359</v>
      </c>
      <c r="W207" t="s">
        <v>360</v>
      </c>
      <c r="X207" t="s">
        <v>258</v>
      </c>
      <c r="Y207" t="s">
        <v>164</v>
      </c>
      <c r="Z207" t="s">
        <v>359</v>
      </c>
      <c r="AA207" t="s">
        <v>360</v>
      </c>
      <c r="AB207" t="s">
        <v>258</v>
      </c>
      <c r="AC207" t="s">
        <v>164</v>
      </c>
    </row>
    <row r="208" spans="1:29">
      <c r="A208" t="s">
        <v>46</v>
      </c>
      <c r="B208">
        <v>43.958533920000001</v>
      </c>
      <c r="C208">
        <v>0</v>
      </c>
      <c r="D208">
        <v>87.917067840000001</v>
      </c>
      <c r="E208" t="s">
        <v>17</v>
      </c>
      <c r="F208" t="s">
        <v>17</v>
      </c>
      <c r="G208" s="1">
        <v>6.9600000000000003E-6</v>
      </c>
      <c r="H208">
        <v>3.3094801E-2</v>
      </c>
      <c r="I208" t="s">
        <v>46</v>
      </c>
      <c r="J208" t="s">
        <v>99</v>
      </c>
      <c r="K208" s="1">
        <v>6.9999999999999997E-33</v>
      </c>
      <c r="L208">
        <v>140</v>
      </c>
      <c r="M208" t="s">
        <v>99</v>
      </c>
      <c r="N208" t="s">
        <v>57</v>
      </c>
      <c r="O208" t="s">
        <v>100</v>
      </c>
      <c r="P208" t="s">
        <v>101</v>
      </c>
      <c r="Q208">
        <v>27.7</v>
      </c>
      <c r="R208" t="s">
        <v>99</v>
      </c>
      <c r="S208" t="s">
        <v>164</v>
      </c>
      <c r="T208" t="s">
        <v>168</v>
      </c>
      <c r="W208" t="s">
        <v>169</v>
      </c>
      <c r="X208" t="s">
        <v>167</v>
      </c>
      <c r="Y208" t="s">
        <v>164</v>
      </c>
      <c r="Z208" t="s">
        <v>168</v>
      </c>
      <c r="AA208" t="s">
        <v>169</v>
      </c>
      <c r="AB208" t="s">
        <v>167</v>
      </c>
      <c r="AC208" t="s">
        <v>164</v>
      </c>
    </row>
    <row r="209" spans="1:29">
      <c r="A209" t="s">
        <v>46</v>
      </c>
      <c r="B209">
        <v>43.958533920000001</v>
      </c>
      <c r="C209">
        <v>0</v>
      </c>
      <c r="D209">
        <v>87.917067840000001</v>
      </c>
      <c r="E209" t="s">
        <v>17</v>
      </c>
      <c r="F209" t="s">
        <v>17</v>
      </c>
      <c r="G209" s="1">
        <v>6.9600000000000003E-6</v>
      </c>
      <c r="H209">
        <v>3.3094801E-2</v>
      </c>
      <c r="I209" t="s">
        <v>46</v>
      </c>
      <c r="J209" t="s">
        <v>99</v>
      </c>
      <c r="K209" s="1">
        <v>6.9999999999999997E-33</v>
      </c>
      <c r="L209">
        <v>140</v>
      </c>
      <c r="M209" t="s">
        <v>99</v>
      </c>
      <c r="N209" t="s">
        <v>57</v>
      </c>
      <c r="O209" t="s">
        <v>100</v>
      </c>
      <c r="P209" t="s">
        <v>101</v>
      </c>
      <c r="Q209">
        <v>27.7</v>
      </c>
      <c r="R209" t="s">
        <v>99</v>
      </c>
      <c r="S209" t="s">
        <v>164</v>
      </c>
      <c r="T209" t="s">
        <v>170</v>
      </c>
      <c r="W209" t="s">
        <v>171</v>
      </c>
      <c r="X209" t="s">
        <v>167</v>
      </c>
      <c r="Y209" t="s">
        <v>164</v>
      </c>
      <c r="Z209" t="s">
        <v>170</v>
      </c>
      <c r="AA209" t="s">
        <v>171</v>
      </c>
      <c r="AB209" t="s">
        <v>167</v>
      </c>
      <c r="AC209" t="s">
        <v>164</v>
      </c>
    </row>
    <row r="210" spans="1:29">
      <c r="A210" t="s">
        <v>46</v>
      </c>
      <c r="B210">
        <v>43.958533920000001</v>
      </c>
      <c r="C210">
        <v>0</v>
      </c>
      <c r="D210">
        <v>87.917067840000001</v>
      </c>
      <c r="E210" t="s">
        <v>17</v>
      </c>
      <c r="F210" t="s">
        <v>17</v>
      </c>
      <c r="G210" s="1">
        <v>6.9600000000000003E-6</v>
      </c>
      <c r="H210">
        <v>3.3094801E-2</v>
      </c>
      <c r="I210" t="s">
        <v>46</v>
      </c>
      <c r="J210" t="s">
        <v>99</v>
      </c>
      <c r="K210" s="1">
        <v>6.9999999999999997E-33</v>
      </c>
      <c r="L210">
        <v>140</v>
      </c>
      <c r="M210" t="s">
        <v>99</v>
      </c>
      <c r="N210" t="s">
        <v>57</v>
      </c>
      <c r="O210" t="s">
        <v>100</v>
      </c>
      <c r="P210" t="s">
        <v>101</v>
      </c>
      <c r="Q210">
        <v>27.7</v>
      </c>
      <c r="R210" t="s">
        <v>99</v>
      </c>
      <c r="S210" t="s">
        <v>164</v>
      </c>
      <c r="T210" t="s">
        <v>172</v>
      </c>
      <c r="W210" t="s">
        <v>173</v>
      </c>
      <c r="X210" t="s">
        <v>167</v>
      </c>
      <c r="Y210" t="s">
        <v>164</v>
      </c>
      <c r="Z210" t="s">
        <v>172</v>
      </c>
      <c r="AA210" t="s">
        <v>173</v>
      </c>
      <c r="AB210" t="s">
        <v>167</v>
      </c>
      <c r="AC210" t="s">
        <v>164</v>
      </c>
    </row>
    <row r="211" spans="1:29">
      <c r="A211" t="s">
        <v>46</v>
      </c>
      <c r="B211">
        <v>43.958533920000001</v>
      </c>
      <c r="C211">
        <v>0</v>
      </c>
      <c r="D211">
        <v>87.917067840000001</v>
      </c>
      <c r="E211" t="s">
        <v>17</v>
      </c>
      <c r="F211" t="s">
        <v>17</v>
      </c>
      <c r="G211" s="1">
        <v>6.9600000000000003E-6</v>
      </c>
      <c r="H211">
        <v>3.3094801E-2</v>
      </c>
      <c r="I211" t="s">
        <v>46</v>
      </c>
      <c r="J211" t="s">
        <v>99</v>
      </c>
      <c r="K211" s="1">
        <v>6.9999999999999997E-33</v>
      </c>
      <c r="L211">
        <v>140</v>
      </c>
      <c r="M211" t="s">
        <v>99</v>
      </c>
      <c r="N211" t="s">
        <v>57</v>
      </c>
      <c r="O211" t="s">
        <v>100</v>
      </c>
      <c r="P211" t="s">
        <v>101</v>
      </c>
      <c r="Q211">
        <v>27.7</v>
      </c>
      <c r="R211" t="s">
        <v>99</v>
      </c>
      <c r="S211" t="s">
        <v>164</v>
      </c>
      <c r="T211" t="s">
        <v>174</v>
      </c>
      <c r="U211" t="s">
        <v>112</v>
      </c>
      <c r="V211" t="s">
        <v>179</v>
      </c>
      <c r="W211" t="s">
        <v>177</v>
      </c>
      <c r="X211" t="s">
        <v>177</v>
      </c>
      <c r="Y211" t="s">
        <v>164</v>
      </c>
      <c r="Z211" t="s">
        <v>174</v>
      </c>
      <c r="AA211" t="s">
        <v>177</v>
      </c>
      <c r="AB211" t="s">
        <v>177</v>
      </c>
      <c r="AC211" t="s">
        <v>164</v>
      </c>
    </row>
    <row r="212" spans="1:29">
      <c r="A212" t="s">
        <v>46</v>
      </c>
      <c r="B212">
        <v>43.958533920000001</v>
      </c>
      <c r="C212">
        <v>0</v>
      </c>
      <c r="D212">
        <v>87.917067840000001</v>
      </c>
      <c r="E212" t="s">
        <v>17</v>
      </c>
      <c r="F212" t="s">
        <v>17</v>
      </c>
      <c r="G212" s="1">
        <v>6.9600000000000003E-6</v>
      </c>
      <c r="H212">
        <v>3.3094801E-2</v>
      </c>
      <c r="I212" t="s">
        <v>46</v>
      </c>
      <c r="J212" t="s">
        <v>99</v>
      </c>
      <c r="K212" s="1">
        <v>6.9999999999999997E-33</v>
      </c>
      <c r="L212">
        <v>140</v>
      </c>
      <c r="M212" t="s">
        <v>99</v>
      </c>
      <c r="N212" t="s">
        <v>57</v>
      </c>
      <c r="O212" t="s">
        <v>100</v>
      </c>
      <c r="P212" t="s">
        <v>101</v>
      </c>
      <c r="Q212">
        <v>27.7</v>
      </c>
      <c r="R212" t="s">
        <v>99</v>
      </c>
      <c r="S212" t="s">
        <v>164</v>
      </c>
      <c r="T212" t="s">
        <v>178</v>
      </c>
      <c r="W212" t="s">
        <v>180</v>
      </c>
      <c r="X212" t="s">
        <v>167</v>
      </c>
      <c r="Y212" t="s">
        <v>164</v>
      </c>
      <c r="Z212" t="s">
        <v>178</v>
      </c>
      <c r="AA212" t="s">
        <v>180</v>
      </c>
      <c r="AB212" t="s">
        <v>167</v>
      </c>
      <c r="AC212" t="s">
        <v>164</v>
      </c>
    </row>
    <row r="213" spans="1:29">
      <c r="A213" t="s">
        <v>46</v>
      </c>
      <c r="B213">
        <v>43.958533920000001</v>
      </c>
      <c r="C213">
        <v>0</v>
      </c>
      <c r="D213">
        <v>87.917067840000001</v>
      </c>
      <c r="E213" t="s">
        <v>17</v>
      </c>
      <c r="F213" t="s">
        <v>17</v>
      </c>
      <c r="G213" s="1">
        <v>6.9600000000000003E-6</v>
      </c>
      <c r="H213">
        <v>3.3094801E-2</v>
      </c>
      <c r="I213" t="s">
        <v>46</v>
      </c>
      <c r="J213" t="s">
        <v>99</v>
      </c>
      <c r="K213" s="1">
        <v>6.9999999999999997E-33</v>
      </c>
      <c r="L213">
        <v>140</v>
      </c>
      <c r="M213" t="s">
        <v>99</v>
      </c>
      <c r="N213" t="s">
        <v>57</v>
      </c>
      <c r="O213" t="s">
        <v>100</v>
      </c>
      <c r="P213" t="s">
        <v>101</v>
      </c>
      <c r="Q213">
        <v>27.7</v>
      </c>
      <c r="R213" t="s">
        <v>99</v>
      </c>
      <c r="S213" t="s">
        <v>164</v>
      </c>
      <c r="T213" t="s">
        <v>259</v>
      </c>
      <c r="W213" t="s">
        <v>260</v>
      </c>
      <c r="X213" t="s">
        <v>258</v>
      </c>
      <c r="Y213" t="s">
        <v>164</v>
      </c>
      <c r="Z213" t="s">
        <v>259</v>
      </c>
      <c r="AA213" t="s">
        <v>260</v>
      </c>
      <c r="AB213" t="s">
        <v>258</v>
      </c>
      <c r="AC213" t="s">
        <v>164</v>
      </c>
    </row>
    <row r="214" spans="1:29">
      <c r="A214" t="s">
        <v>46</v>
      </c>
      <c r="B214">
        <v>43.958533920000001</v>
      </c>
      <c r="C214">
        <v>0</v>
      </c>
      <c r="D214">
        <v>87.917067840000001</v>
      </c>
      <c r="E214" t="s">
        <v>17</v>
      </c>
      <c r="F214" t="s">
        <v>17</v>
      </c>
      <c r="G214" s="1">
        <v>6.9600000000000003E-6</v>
      </c>
      <c r="H214">
        <v>3.3094801E-2</v>
      </c>
      <c r="I214" t="s">
        <v>46</v>
      </c>
      <c r="J214" t="s">
        <v>99</v>
      </c>
      <c r="K214" s="1">
        <v>6.9999999999999997E-33</v>
      </c>
      <c r="L214">
        <v>140</v>
      </c>
      <c r="M214" t="s">
        <v>99</v>
      </c>
      <c r="N214" t="s">
        <v>57</v>
      </c>
      <c r="O214" t="s">
        <v>100</v>
      </c>
      <c r="P214" t="s">
        <v>101</v>
      </c>
      <c r="Q214">
        <v>27.7</v>
      </c>
      <c r="R214" t="s">
        <v>99</v>
      </c>
      <c r="S214" t="s">
        <v>164</v>
      </c>
      <c r="T214" t="s">
        <v>361</v>
      </c>
      <c r="W214" t="s">
        <v>362</v>
      </c>
      <c r="X214" t="s">
        <v>258</v>
      </c>
      <c r="Y214" t="s">
        <v>164</v>
      </c>
      <c r="Z214" t="s">
        <v>361</v>
      </c>
      <c r="AA214" t="s">
        <v>362</v>
      </c>
      <c r="AB214" t="s">
        <v>258</v>
      </c>
      <c r="AC214" t="s">
        <v>164</v>
      </c>
    </row>
    <row r="215" spans="1:29">
      <c r="A215" t="s">
        <v>46</v>
      </c>
      <c r="B215">
        <v>43.958533920000001</v>
      </c>
      <c r="C215">
        <v>0</v>
      </c>
      <c r="D215">
        <v>87.917067840000001</v>
      </c>
      <c r="E215" t="s">
        <v>17</v>
      </c>
      <c r="F215" t="s">
        <v>17</v>
      </c>
      <c r="G215" s="1">
        <v>6.9600000000000003E-6</v>
      </c>
      <c r="H215">
        <v>3.3094801E-2</v>
      </c>
      <c r="I215" t="s">
        <v>46</v>
      </c>
      <c r="J215" t="s">
        <v>99</v>
      </c>
      <c r="K215" s="1">
        <v>6.9999999999999997E-33</v>
      </c>
      <c r="L215">
        <v>140</v>
      </c>
      <c r="M215" t="s">
        <v>99</v>
      </c>
      <c r="N215" t="s">
        <v>57</v>
      </c>
      <c r="O215" t="s">
        <v>100</v>
      </c>
      <c r="P215" t="s">
        <v>101</v>
      </c>
      <c r="Q215">
        <v>27.7</v>
      </c>
      <c r="R215" t="s">
        <v>99</v>
      </c>
      <c r="S215" t="s">
        <v>164</v>
      </c>
      <c r="T215" t="s">
        <v>363</v>
      </c>
      <c r="W215" t="s">
        <v>364</v>
      </c>
      <c r="X215" t="s">
        <v>258</v>
      </c>
      <c r="Y215" t="s">
        <v>164</v>
      </c>
      <c r="Z215" t="s">
        <v>363</v>
      </c>
      <c r="AA215" t="s">
        <v>364</v>
      </c>
      <c r="AB215" t="s">
        <v>258</v>
      </c>
      <c r="AC215" t="s">
        <v>164</v>
      </c>
    </row>
    <row r="216" spans="1:29">
      <c r="A216" t="s">
        <v>46</v>
      </c>
      <c r="B216">
        <v>43.958533920000001</v>
      </c>
      <c r="C216">
        <v>0</v>
      </c>
      <c r="D216">
        <v>87.917067840000001</v>
      </c>
      <c r="E216" t="s">
        <v>17</v>
      </c>
      <c r="F216" t="s">
        <v>17</v>
      </c>
      <c r="G216" s="1">
        <v>6.9600000000000003E-6</v>
      </c>
      <c r="H216">
        <v>3.3094801E-2</v>
      </c>
      <c r="I216" t="s">
        <v>46</v>
      </c>
      <c r="J216" t="s">
        <v>99</v>
      </c>
      <c r="K216" s="1">
        <v>6.9999999999999997E-33</v>
      </c>
      <c r="L216">
        <v>140</v>
      </c>
      <c r="M216" t="s">
        <v>99</v>
      </c>
      <c r="N216" t="s">
        <v>57</v>
      </c>
      <c r="O216" t="s">
        <v>100</v>
      </c>
      <c r="P216" t="s">
        <v>101</v>
      </c>
      <c r="Q216">
        <v>27.7</v>
      </c>
      <c r="R216" t="s">
        <v>99</v>
      </c>
      <c r="S216" t="s">
        <v>164</v>
      </c>
      <c r="T216" t="s">
        <v>365</v>
      </c>
      <c r="U216" t="s">
        <v>175</v>
      </c>
      <c r="V216" t="s">
        <v>323</v>
      </c>
      <c r="W216" t="s">
        <v>366</v>
      </c>
      <c r="X216" t="s">
        <v>258</v>
      </c>
      <c r="Y216" t="s">
        <v>164</v>
      </c>
      <c r="Z216" t="s">
        <v>365</v>
      </c>
      <c r="AA216" t="s">
        <v>366</v>
      </c>
      <c r="AB216" t="s">
        <v>258</v>
      </c>
      <c r="AC216" t="s">
        <v>164</v>
      </c>
    </row>
    <row r="217" spans="1:29">
      <c r="A217" t="s">
        <v>46</v>
      </c>
      <c r="B217">
        <v>43.958533920000001</v>
      </c>
      <c r="C217">
        <v>0</v>
      </c>
      <c r="D217">
        <v>87.917067840000001</v>
      </c>
      <c r="E217" t="s">
        <v>17</v>
      </c>
      <c r="F217" t="s">
        <v>17</v>
      </c>
      <c r="G217" s="1">
        <v>6.9600000000000003E-6</v>
      </c>
      <c r="H217">
        <v>3.3094801E-2</v>
      </c>
      <c r="I217" t="s">
        <v>46</v>
      </c>
      <c r="J217" t="s">
        <v>99</v>
      </c>
      <c r="K217" s="1">
        <v>6.9999999999999997E-33</v>
      </c>
      <c r="L217">
        <v>140</v>
      </c>
      <c r="M217" t="s">
        <v>99</v>
      </c>
      <c r="N217" t="s">
        <v>57</v>
      </c>
      <c r="O217" t="s">
        <v>100</v>
      </c>
      <c r="P217" t="s">
        <v>101</v>
      </c>
      <c r="Q217">
        <v>27.7</v>
      </c>
      <c r="R217" t="s">
        <v>99</v>
      </c>
      <c r="S217" t="s">
        <v>164</v>
      </c>
      <c r="T217" t="s">
        <v>367</v>
      </c>
      <c r="U217" t="s">
        <v>175</v>
      </c>
      <c r="V217" t="s">
        <v>323</v>
      </c>
      <c r="W217" t="s">
        <v>368</v>
      </c>
      <c r="X217" t="s">
        <v>258</v>
      </c>
      <c r="Y217" t="s">
        <v>164</v>
      </c>
      <c r="Z217" t="s">
        <v>367</v>
      </c>
      <c r="AA217" t="s">
        <v>368</v>
      </c>
      <c r="AB217" t="s">
        <v>258</v>
      </c>
      <c r="AC217" t="s">
        <v>164</v>
      </c>
    </row>
    <row r="218" spans="1:29">
      <c r="A218" t="s">
        <v>46</v>
      </c>
      <c r="B218">
        <v>43.958533920000001</v>
      </c>
      <c r="C218">
        <v>0</v>
      </c>
      <c r="D218">
        <v>87.917067840000001</v>
      </c>
      <c r="E218" t="s">
        <v>17</v>
      </c>
      <c r="F218" t="s">
        <v>17</v>
      </c>
      <c r="G218" s="1">
        <v>6.9600000000000003E-6</v>
      </c>
      <c r="H218">
        <v>3.3094801E-2</v>
      </c>
      <c r="I218" t="s">
        <v>46</v>
      </c>
      <c r="J218" t="s">
        <v>99</v>
      </c>
      <c r="K218" s="1">
        <v>6.9999999999999997E-33</v>
      </c>
      <c r="L218">
        <v>140</v>
      </c>
      <c r="M218" t="s">
        <v>99</v>
      </c>
      <c r="N218" t="s">
        <v>57</v>
      </c>
      <c r="O218" t="s">
        <v>100</v>
      </c>
      <c r="P218" t="s">
        <v>101</v>
      </c>
      <c r="Q218">
        <v>27.7</v>
      </c>
      <c r="R218" t="s">
        <v>99</v>
      </c>
      <c r="S218" t="s">
        <v>164</v>
      </c>
      <c r="T218" t="s">
        <v>261</v>
      </c>
      <c r="W218" t="s">
        <v>258</v>
      </c>
      <c r="X218" t="s">
        <v>258</v>
      </c>
      <c r="Y218" t="s">
        <v>164</v>
      </c>
      <c r="Z218" t="s">
        <v>261</v>
      </c>
      <c r="AA218" t="s">
        <v>258</v>
      </c>
      <c r="AB218" t="s">
        <v>258</v>
      </c>
      <c r="AC218" t="s">
        <v>164</v>
      </c>
    </row>
    <row r="219" spans="1:29">
      <c r="A219" t="s">
        <v>46</v>
      </c>
      <c r="B219">
        <v>43.958533920000001</v>
      </c>
      <c r="C219">
        <v>0</v>
      </c>
      <c r="D219">
        <v>87.917067840000001</v>
      </c>
      <c r="E219" t="s">
        <v>17</v>
      </c>
      <c r="F219" t="s">
        <v>17</v>
      </c>
      <c r="G219" s="1">
        <v>6.9600000000000003E-6</v>
      </c>
      <c r="H219">
        <v>3.3094801E-2</v>
      </c>
      <c r="I219" t="s">
        <v>46</v>
      </c>
      <c r="J219" t="s">
        <v>99</v>
      </c>
      <c r="K219" s="1">
        <v>6.9999999999999997E-33</v>
      </c>
      <c r="L219">
        <v>140</v>
      </c>
      <c r="M219" t="s">
        <v>99</v>
      </c>
      <c r="N219" t="s">
        <v>57</v>
      </c>
      <c r="O219" t="s">
        <v>100</v>
      </c>
      <c r="P219" t="s">
        <v>101</v>
      </c>
      <c r="Q219">
        <v>27.7</v>
      </c>
      <c r="R219" t="s">
        <v>99</v>
      </c>
      <c r="S219" t="s">
        <v>164</v>
      </c>
      <c r="T219" t="s">
        <v>264</v>
      </c>
      <c r="W219" t="s">
        <v>265</v>
      </c>
      <c r="X219" t="s">
        <v>258</v>
      </c>
      <c r="Y219" t="s">
        <v>164</v>
      </c>
      <c r="Z219" t="s">
        <v>264</v>
      </c>
      <c r="AA219" t="s">
        <v>265</v>
      </c>
      <c r="AB219" t="s">
        <v>258</v>
      </c>
      <c r="AC219" t="s">
        <v>164</v>
      </c>
    </row>
    <row r="220" spans="1:29">
      <c r="A220" t="s">
        <v>46</v>
      </c>
      <c r="B220">
        <v>43.958533920000001</v>
      </c>
      <c r="C220">
        <v>0</v>
      </c>
      <c r="D220">
        <v>87.917067840000001</v>
      </c>
      <c r="E220" t="s">
        <v>17</v>
      </c>
      <c r="F220" t="s">
        <v>17</v>
      </c>
      <c r="G220" s="1">
        <v>6.9600000000000003E-6</v>
      </c>
      <c r="H220">
        <v>3.3094801E-2</v>
      </c>
      <c r="I220" t="s">
        <v>46</v>
      </c>
      <c r="J220" t="s">
        <v>99</v>
      </c>
      <c r="K220" s="1">
        <v>6.9999999999999997E-33</v>
      </c>
      <c r="L220">
        <v>140</v>
      </c>
      <c r="M220" t="s">
        <v>99</v>
      </c>
      <c r="N220" t="s">
        <v>57</v>
      </c>
      <c r="O220" t="s">
        <v>100</v>
      </c>
      <c r="P220" t="s">
        <v>101</v>
      </c>
      <c r="Q220">
        <v>27.7</v>
      </c>
      <c r="R220" t="s">
        <v>99</v>
      </c>
      <c r="S220" t="s">
        <v>164</v>
      </c>
      <c r="T220" t="s">
        <v>185</v>
      </c>
      <c r="W220" t="s">
        <v>186</v>
      </c>
      <c r="X220" t="s">
        <v>167</v>
      </c>
      <c r="Y220" t="s">
        <v>164</v>
      </c>
      <c r="Z220" t="s">
        <v>185</v>
      </c>
      <c r="AA220" t="s">
        <v>186</v>
      </c>
      <c r="AB220" t="s">
        <v>167</v>
      </c>
      <c r="AC220" t="s">
        <v>164</v>
      </c>
    </row>
    <row r="221" spans="1:29">
      <c r="A221" t="s">
        <v>46</v>
      </c>
      <c r="B221">
        <v>43.958533920000001</v>
      </c>
      <c r="C221">
        <v>0</v>
      </c>
      <c r="D221">
        <v>87.917067840000001</v>
      </c>
      <c r="E221" t="s">
        <v>17</v>
      </c>
      <c r="F221" t="s">
        <v>17</v>
      </c>
      <c r="G221" s="1">
        <v>6.9600000000000003E-6</v>
      </c>
      <c r="H221">
        <v>3.3094801E-2</v>
      </c>
      <c r="I221" t="s">
        <v>46</v>
      </c>
      <c r="J221" t="s">
        <v>99</v>
      </c>
      <c r="K221" s="1">
        <v>6.9999999999999997E-33</v>
      </c>
      <c r="L221">
        <v>140</v>
      </c>
      <c r="M221" t="s">
        <v>99</v>
      </c>
      <c r="N221" t="s">
        <v>57</v>
      </c>
      <c r="O221" t="s">
        <v>100</v>
      </c>
      <c r="P221" t="s">
        <v>101</v>
      </c>
      <c r="Q221">
        <v>27.7</v>
      </c>
      <c r="R221" t="s">
        <v>99</v>
      </c>
      <c r="S221" t="s">
        <v>164</v>
      </c>
      <c r="T221" t="s">
        <v>187</v>
      </c>
      <c r="W221" t="s">
        <v>188</v>
      </c>
      <c r="X221" t="s">
        <v>167</v>
      </c>
      <c r="Y221" t="s">
        <v>164</v>
      </c>
      <c r="Z221" t="s">
        <v>187</v>
      </c>
      <c r="AA221" t="s">
        <v>188</v>
      </c>
      <c r="AB221" t="s">
        <v>167</v>
      </c>
      <c r="AC221" t="s">
        <v>164</v>
      </c>
    </row>
    <row r="222" spans="1:29">
      <c r="A222" t="s">
        <v>46</v>
      </c>
      <c r="B222">
        <v>43.958533920000001</v>
      </c>
      <c r="C222">
        <v>0</v>
      </c>
      <c r="D222">
        <v>87.917067840000001</v>
      </c>
      <c r="E222" t="s">
        <v>17</v>
      </c>
      <c r="F222" t="s">
        <v>17</v>
      </c>
      <c r="G222" s="1">
        <v>6.9600000000000003E-6</v>
      </c>
      <c r="H222">
        <v>3.3094801E-2</v>
      </c>
      <c r="I222" t="s">
        <v>46</v>
      </c>
      <c r="J222" t="s">
        <v>99</v>
      </c>
      <c r="K222" s="1">
        <v>6.9999999999999997E-33</v>
      </c>
      <c r="L222">
        <v>140</v>
      </c>
      <c r="M222" t="s">
        <v>99</v>
      </c>
      <c r="N222" t="s">
        <v>57</v>
      </c>
      <c r="O222" t="s">
        <v>100</v>
      </c>
      <c r="P222" t="s">
        <v>101</v>
      </c>
      <c r="Q222">
        <v>27.7</v>
      </c>
      <c r="R222" t="s">
        <v>99</v>
      </c>
      <c r="S222" t="s">
        <v>164</v>
      </c>
      <c r="T222" t="s">
        <v>289</v>
      </c>
      <c r="W222" t="s">
        <v>290</v>
      </c>
      <c r="X222" t="s">
        <v>167</v>
      </c>
      <c r="Y222" t="s">
        <v>164</v>
      </c>
      <c r="Z222" t="s">
        <v>289</v>
      </c>
      <c r="AA222" t="s">
        <v>290</v>
      </c>
      <c r="AB222" t="s">
        <v>167</v>
      </c>
      <c r="AC222" t="s">
        <v>164</v>
      </c>
    </row>
    <row r="223" spans="1:29">
      <c r="A223" t="s">
        <v>46</v>
      </c>
      <c r="B223">
        <v>43.958533920000001</v>
      </c>
      <c r="C223">
        <v>0</v>
      </c>
      <c r="D223">
        <v>87.917067840000001</v>
      </c>
      <c r="E223" t="s">
        <v>17</v>
      </c>
      <c r="F223" t="s">
        <v>17</v>
      </c>
      <c r="G223" s="1">
        <v>6.9600000000000003E-6</v>
      </c>
      <c r="H223">
        <v>3.3094801E-2</v>
      </c>
      <c r="I223" t="s">
        <v>46</v>
      </c>
      <c r="J223" t="s">
        <v>99</v>
      </c>
      <c r="K223" s="1">
        <v>6.9999999999999997E-33</v>
      </c>
      <c r="L223">
        <v>140</v>
      </c>
      <c r="M223" t="s">
        <v>99</v>
      </c>
      <c r="N223" t="s">
        <v>57</v>
      </c>
      <c r="O223" t="s">
        <v>100</v>
      </c>
      <c r="P223" t="s">
        <v>101</v>
      </c>
      <c r="Q223">
        <v>27.7</v>
      </c>
      <c r="R223" t="s">
        <v>99</v>
      </c>
      <c r="S223" t="s">
        <v>164</v>
      </c>
      <c r="T223" t="s">
        <v>189</v>
      </c>
      <c r="W223" t="s">
        <v>190</v>
      </c>
      <c r="X223" t="s">
        <v>167</v>
      </c>
      <c r="Y223" t="s">
        <v>164</v>
      </c>
      <c r="Z223" t="s">
        <v>189</v>
      </c>
      <c r="AA223" t="s">
        <v>190</v>
      </c>
      <c r="AB223" t="s">
        <v>167</v>
      </c>
      <c r="AC223" t="s">
        <v>164</v>
      </c>
    </row>
    <row r="224" spans="1:29">
      <c r="A224" t="s">
        <v>46</v>
      </c>
      <c r="B224">
        <v>43.958533920000001</v>
      </c>
      <c r="C224">
        <v>0</v>
      </c>
      <c r="D224">
        <v>87.917067840000001</v>
      </c>
      <c r="E224" t="s">
        <v>17</v>
      </c>
      <c r="F224" t="s">
        <v>17</v>
      </c>
      <c r="G224" s="1">
        <v>6.9600000000000003E-6</v>
      </c>
      <c r="H224">
        <v>3.3094801E-2</v>
      </c>
      <c r="I224" t="s">
        <v>46</v>
      </c>
      <c r="J224" t="s">
        <v>99</v>
      </c>
      <c r="K224" s="1">
        <v>6.9999999999999997E-33</v>
      </c>
      <c r="L224">
        <v>140</v>
      </c>
      <c r="M224" t="s">
        <v>99</v>
      </c>
      <c r="N224" t="s">
        <v>57</v>
      </c>
      <c r="O224" t="s">
        <v>100</v>
      </c>
      <c r="P224" t="s">
        <v>101</v>
      </c>
      <c r="Q224">
        <v>27.7</v>
      </c>
      <c r="R224" t="s">
        <v>99</v>
      </c>
      <c r="S224" t="s">
        <v>164</v>
      </c>
      <c r="T224" t="s">
        <v>191</v>
      </c>
      <c r="W224" t="s">
        <v>192</v>
      </c>
      <c r="X224" t="s">
        <v>167</v>
      </c>
      <c r="Y224" t="s">
        <v>164</v>
      </c>
      <c r="Z224" t="s">
        <v>191</v>
      </c>
      <c r="AA224" t="s">
        <v>192</v>
      </c>
      <c r="AB224" t="s">
        <v>167</v>
      </c>
      <c r="AC224" t="s">
        <v>164</v>
      </c>
    </row>
    <row r="225" spans="1:29">
      <c r="A225" t="s">
        <v>46</v>
      </c>
      <c r="B225">
        <v>43.958533920000001</v>
      </c>
      <c r="C225">
        <v>0</v>
      </c>
      <c r="D225">
        <v>87.917067840000001</v>
      </c>
      <c r="E225" t="s">
        <v>17</v>
      </c>
      <c r="F225" t="s">
        <v>17</v>
      </c>
      <c r="G225" s="1">
        <v>6.9600000000000003E-6</v>
      </c>
      <c r="H225">
        <v>3.3094801E-2</v>
      </c>
      <c r="I225" t="s">
        <v>46</v>
      </c>
      <c r="J225" t="s">
        <v>99</v>
      </c>
      <c r="K225" s="1">
        <v>6.9999999999999997E-33</v>
      </c>
      <c r="L225">
        <v>140</v>
      </c>
      <c r="M225" t="s">
        <v>99</v>
      </c>
      <c r="N225" t="s">
        <v>57</v>
      </c>
      <c r="O225" t="s">
        <v>100</v>
      </c>
      <c r="P225" t="s">
        <v>101</v>
      </c>
      <c r="Q225">
        <v>27.7</v>
      </c>
      <c r="R225" t="s">
        <v>99</v>
      </c>
      <c r="S225" t="s">
        <v>164</v>
      </c>
      <c r="T225" t="s">
        <v>291</v>
      </c>
      <c r="W225" t="s">
        <v>292</v>
      </c>
      <c r="X225" t="s">
        <v>167</v>
      </c>
      <c r="Y225" t="s">
        <v>164</v>
      </c>
      <c r="Z225" t="s">
        <v>291</v>
      </c>
      <c r="AA225" t="s">
        <v>292</v>
      </c>
      <c r="AB225" t="s">
        <v>167</v>
      </c>
      <c r="AC225" t="s">
        <v>164</v>
      </c>
    </row>
    <row r="226" spans="1:29">
      <c r="A226" t="s">
        <v>46</v>
      </c>
      <c r="B226">
        <v>43.958533920000001</v>
      </c>
      <c r="C226">
        <v>0</v>
      </c>
      <c r="D226">
        <v>87.917067840000001</v>
      </c>
      <c r="E226" t="s">
        <v>17</v>
      </c>
      <c r="F226" t="s">
        <v>17</v>
      </c>
      <c r="G226" s="1">
        <v>6.9600000000000003E-6</v>
      </c>
      <c r="H226">
        <v>3.3094801E-2</v>
      </c>
      <c r="I226" t="s">
        <v>46</v>
      </c>
      <c r="J226" t="s">
        <v>99</v>
      </c>
      <c r="K226" s="1">
        <v>6.9999999999999997E-33</v>
      </c>
      <c r="L226">
        <v>140</v>
      </c>
      <c r="M226" t="s">
        <v>99</v>
      </c>
      <c r="N226" t="s">
        <v>57</v>
      </c>
      <c r="O226" t="s">
        <v>100</v>
      </c>
      <c r="P226" t="s">
        <v>101</v>
      </c>
      <c r="Q226">
        <v>27.7</v>
      </c>
      <c r="R226" t="s">
        <v>99</v>
      </c>
      <c r="S226" t="s">
        <v>164</v>
      </c>
      <c r="T226" t="s">
        <v>293</v>
      </c>
      <c r="W226" t="s">
        <v>294</v>
      </c>
      <c r="X226" t="s">
        <v>167</v>
      </c>
      <c r="Y226" t="s">
        <v>164</v>
      </c>
      <c r="Z226" t="s">
        <v>293</v>
      </c>
      <c r="AA226" t="s">
        <v>294</v>
      </c>
      <c r="AB226" t="s">
        <v>167</v>
      </c>
      <c r="AC226" t="s">
        <v>164</v>
      </c>
    </row>
    <row r="227" spans="1:29">
      <c r="A227" t="s">
        <v>46</v>
      </c>
      <c r="B227">
        <v>43.958533920000001</v>
      </c>
      <c r="C227">
        <v>0</v>
      </c>
      <c r="D227">
        <v>87.917067840000001</v>
      </c>
      <c r="E227" t="s">
        <v>17</v>
      </c>
      <c r="F227" t="s">
        <v>17</v>
      </c>
      <c r="G227" s="1">
        <v>6.9600000000000003E-6</v>
      </c>
      <c r="H227">
        <v>3.3094801E-2</v>
      </c>
      <c r="I227" t="s">
        <v>46</v>
      </c>
      <c r="J227" t="s">
        <v>99</v>
      </c>
      <c r="K227" s="1">
        <v>6.9999999999999997E-33</v>
      </c>
      <c r="L227">
        <v>140</v>
      </c>
      <c r="M227" t="s">
        <v>99</v>
      </c>
      <c r="N227" t="s">
        <v>57</v>
      </c>
      <c r="O227" t="s">
        <v>100</v>
      </c>
      <c r="P227" t="s">
        <v>101</v>
      </c>
      <c r="Q227">
        <v>27.7</v>
      </c>
      <c r="R227" t="s">
        <v>99</v>
      </c>
      <c r="S227" t="s">
        <v>164</v>
      </c>
      <c r="T227" t="s">
        <v>195</v>
      </c>
      <c r="W227" t="s">
        <v>196</v>
      </c>
      <c r="X227" t="s">
        <v>167</v>
      </c>
      <c r="Y227" t="s">
        <v>164</v>
      </c>
      <c r="Z227" t="s">
        <v>195</v>
      </c>
      <c r="AA227" t="s">
        <v>196</v>
      </c>
      <c r="AB227" t="s">
        <v>167</v>
      </c>
      <c r="AC227" t="s">
        <v>164</v>
      </c>
    </row>
    <row r="228" spans="1:29">
      <c r="A228" t="s">
        <v>46</v>
      </c>
      <c r="B228">
        <v>43.958533920000001</v>
      </c>
      <c r="C228">
        <v>0</v>
      </c>
      <c r="D228">
        <v>87.917067840000001</v>
      </c>
      <c r="E228" t="s">
        <v>17</v>
      </c>
      <c r="F228" t="s">
        <v>17</v>
      </c>
      <c r="G228" s="1">
        <v>6.9600000000000003E-6</v>
      </c>
      <c r="H228">
        <v>3.3094801E-2</v>
      </c>
      <c r="I228" t="s">
        <v>46</v>
      </c>
      <c r="J228" t="s">
        <v>99</v>
      </c>
      <c r="K228" s="1">
        <v>6.9999999999999997E-33</v>
      </c>
      <c r="L228">
        <v>140</v>
      </c>
      <c r="M228" t="s">
        <v>99</v>
      </c>
      <c r="N228" t="s">
        <v>57</v>
      </c>
      <c r="O228" t="s">
        <v>100</v>
      </c>
      <c r="P228" t="s">
        <v>101</v>
      </c>
      <c r="Q228">
        <v>27.7</v>
      </c>
      <c r="R228" t="s">
        <v>99</v>
      </c>
      <c r="S228" t="s">
        <v>164</v>
      </c>
      <c r="T228" t="s">
        <v>299</v>
      </c>
      <c r="W228" t="s">
        <v>300</v>
      </c>
      <c r="X228" t="s">
        <v>258</v>
      </c>
      <c r="Y228" t="s">
        <v>164</v>
      </c>
      <c r="Z228" t="s">
        <v>299</v>
      </c>
      <c r="AA228" t="s">
        <v>300</v>
      </c>
      <c r="AB228" t="s">
        <v>258</v>
      </c>
      <c r="AC228" t="s">
        <v>164</v>
      </c>
    </row>
    <row r="229" spans="1:29">
      <c r="A229" t="s">
        <v>46</v>
      </c>
      <c r="B229">
        <v>43.958533920000001</v>
      </c>
      <c r="C229">
        <v>0</v>
      </c>
      <c r="D229">
        <v>87.917067840000001</v>
      </c>
      <c r="E229" t="s">
        <v>17</v>
      </c>
      <c r="F229" t="s">
        <v>17</v>
      </c>
      <c r="G229" s="1">
        <v>6.9600000000000003E-6</v>
      </c>
      <c r="H229">
        <v>3.3094801E-2</v>
      </c>
      <c r="I229" t="s">
        <v>46</v>
      </c>
      <c r="J229" t="s">
        <v>99</v>
      </c>
      <c r="K229" s="1">
        <v>6.9999999999999997E-33</v>
      </c>
      <c r="L229">
        <v>140</v>
      </c>
      <c r="M229" t="s">
        <v>99</v>
      </c>
      <c r="N229" t="s">
        <v>57</v>
      </c>
      <c r="O229" t="s">
        <v>100</v>
      </c>
      <c r="P229" t="s">
        <v>101</v>
      </c>
      <c r="Q229">
        <v>27.7</v>
      </c>
      <c r="R229" t="s">
        <v>99</v>
      </c>
      <c r="S229" t="s">
        <v>164</v>
      </c>
      <c r="T229" t="s">
        <v>305</v>
      </c>
      <c r="W229" t="s">
        <v>306</v>
      </c>
      <c r="X229" t="s">
        <v>167</v>
      </c>
      <c r="Y229" t="s">
        <v>164</v>
      </c>
      <c r="Z229" t="s">
        <v>305</v>
      </c>
      <c r="AA229" t="s">
        <v>306</v>
      </c>
      <c r="AB229" t="s">
        <v>167</v>
      </c>
      <c r="AC229" t="s">
        <v>164</v>
      </c>
    </row>
    <row r="230" spans="1:29">
      <c r="A230" t="s">
        <v>46</v>
      </c>
      <c r="B230">
        <v>43.958533920000001</v>
      </c>
      <c r="C230">
        <v>0</v>
      </c>
      <c r="D230">
        <v>87.917067840000001</v>
      </c>
      <c r="E230" t="s">
        <v>17</v>
      </c>
      <c r="F230" t="s">
        <v>17</v>
      </c>
      <c r="G230" s="1">
        <v>6.9600000000000003E-6</v>
      </c>
      <c r="H230">
        <v>3.3094801E-2</v>
      </c>
      <c r="I230" t="s">
        <v>46</v>
      </c>
      <c r="J230" t="s">
        <v>99</v>
      </c>
      <c r="K230" s="1">
        <v>6.9999999999999997E-33</v>
      </c>
      <c r="L230">
        <v>140</v>
      </c>
      <c r="M230" t="s">
        <v>99</v>
      </c>
      <c r="N230" t="s">
        <v>57</v>
      </c>
      <c r="O230" t="s">
        <v>100</v>
      </c>
      <c r="P230" t="s">
        <v>101</v>
      </c>
      <c r="Q230">
        <v>27.7</v>
      </c>
      <c r="R230" t="s">
        <v>99</v>
      </c>
      <c r="S230" t="s">
        <v>164</v>
      </c>
      <c r="T230" t="s">
        <v>307</v>
      </c>
      <c r="W230" t="s">
        <v>308</v>
      </c>
      <c r="X230" t="s">
        <v>167</v>
      </c>
      <c r="Y230" t="s">
        <v>164</v>
      </c>
      <c r="Z230" t="s">
        <v>307</v>
      </c>
      <c r="AA230" t="s">
        <v>308</v>
      </c>
      <c r="AB230" t="s">
        <v>167</v>
      </c>
      <c r="AC230" t="s">
        <v>164</v>
      </c>
    </row>
    <row r="231" spans="1:29">
      <c r="A231" t="s">
        <v>46</v>
      </c>
      <c r="B231">
        <v>43.958533920000001</v>
      </c>
      <c r="C231">
        <v>0</v>
      </c>
      <c r="D231">
        <v>87.917067840000001</v>
      </c>
      <c r="E231" t="s">
        <v>17</v>
      </c>
      <c r="F231" t="s">
        <v>17</v>
      </c>
      <c r="G231" s="1">
        <v>6.9600000000000003E-6</v>
      </c>
      <c r="H231">
        <v>3.3094801E-2</v>
      </c>
      <c r="I231" t="s">
        <v>46</v>
      </c>
      <c r="J231" t="s">
        <v>99</v>
      </c>
      <c r="K231" s="1">
        <v>6.9999999999999997E-33</v>
      </c>
      <c r="L231">
        <v>140</v>
      </c>
      <c r="M231" t="s">
        <v>99</v>
      </c>
      <c r="N231" t="s">
        <v>57</v>
      </c>
      <c r="O231" t="s">
        <v>100</v>
      </c>
      <c r="P231" t="s">
        <v>101</v>
      </c>
      <c r="Q231">
        <v>27.7</v>
      </c>
      <c r="R231" t="s">
        <v>99</v>
      </c>
      <c r="S231" t="s">
        <v>164</v>
      </c>
      <c r="T231" t="s">
        <v>369</v>
      </c>
      <c r="W231" t="s">
        <v>370</v>
      </c>
      <c r="X231" t="s">
        <v>258</v>
      </c>
      <c r="Y231" t="s">
        <v>164</v>
      </c>
      <c r="Z231" t="s">
        <v>369</v>
      </c>
      <c r="AA231" t="s">
        <v>370</v>
      </c>
      <c r="AB231" t="s">
        <v>258</v>
      </c>
      <c r="AC231" t="s">
        <v>164</v>
      </c>
    </row>
    <row r="232" spans="1:29">
      <c r="A232" t="s">
        <v>46</v>
      </c>
      <c r="B232">
        <v>43.958533920000001</v>
      </c>
      <c r="C232">
        <v>0</v>
      </c>
      <c r="D232">
        <v>87.917067840000001</v>
      </c>
      <c r="E232" t="s">
        <v>17</v>
      </c>
      <c r="F232" t="s">
        <v>17</v>
      </c>
      <c r="G232" s="1">
        <v>6.9600000000000003E-6</v>
      </c>
      <c r="H232">
        <v>3.3094801E-2</v>
      </c>
      <c r="I232" t="s">
        <v>46</v>
      </c>
      <c r="J232" t="s">
        <v>99</v>
      </c>
      <c r="K232" s="1">
        <v>6.9999999999999997E-33</v>
      </c>
      <c r="L232">
        <v>140</v>
      </c>
      <c r="M232" t="s">
        <v>99</v>
      </c>
      <c r="N232" t="s">
        <v>57</v>
      </c>
      <c r="O232" t="s">
        <v>100</v>
      </c>
      <c r="P232" t="s">
        <v>101</v>
      </c>
      <c r="Q232">
        <v>27.7</v>
      </c>
      <c r="R232" t="s">
        <v>99</v>
      </c>
      <c r="S232" t="s">
        <v>164</v>
      </c>
      <c r="T232" t="s">
        <v>197</v>
      </c>
      <c r="W232" t="s">
        <v>198</v>
      </c>
      <c r="X232" t="s">
        <v>167</v>
      </c>
      <c r="Y232" t="s">
        <v>164</v>
      </c>
      <c r="Z232" t="s">
        <v>197</v>
      </c>
      <c r="AA232" t="s">
        <v>198</v>
      </c>
      <c r="AB232" t="s">
        <v>167</v>
      </c>
      <c r="AC232" t="s">
        <v>164</v>
      </c>
    </row>
    <row r="233" spans="1:29">
      <c r="A233" t="s">
        <v>46</v>
      </c>
      <c r="B233">
        <v>43.958533920000001</v>
      </c>
      <c r="C233">
        <v>0</v>
      </c>
      <c r="D233">
        <v>87.917067840000001</v>
      </c>
      <c r="E233" t="s">
        <v>17</v>
      </c>
      <c r="F233" t="s">
        <v>17</v>
      </c>
      <c r="G233" s="1">
        <v>6.9600000000000003E-6</v>
      </c>
      <c r="H233">
        <v>3.3094801E-2</v>
      </c>
      <c r="I233" t="s">
        <v>46</v>
      </c>
      <c r="J233" t="s">
        <v>99</v>
      </c>
      <c r="K233" s="1">
        <v>6.9999999999999997E-33</v>
      </c>
      <c r="L233">
        <v>140</v>
      </c>
      <c r="M233" t="s">
        <v>99</v>
      </c>
      <c r="N233" t="s">
        <v>57</v>
      </c>
      <c r="O233" t="s">
        <v>100</v>
      </c>
      <c r="P233" t="s">
        <v>101</v>
      </c>
      <c r="Q233">
        <v>27.7</v>
      </c>
      <c r="R233" t="s">
        <v>99</v>
      </c>
      <c r="S233" t="s">
        <v>102</v>
      </c>
      <c r="T233" t="s">
        <v>107</v>
      </c>
      <c r="W233" t="s">
        <v>108</v>
      </c>
      <c r="X233" t="s">
        <v>105</v>
      </c>
      <c r="Y233" t="s">
        <v>106</v>
      </c>
      <c r="Z233" t="s">
        <v>107</v>
      </c>
      <c r="AA233" t="s">
        <v>108</v>
      </c>
      <c r="AB233" t="s">
        <v>105</v>
      </c>
      <c r="AC233" t="s">
        <v>106</v>
      </c>
    </row>
    <row r="234" spans="1:29">
      <c r="A234" t="s">
        <v>46</v>
      </c>
      <c r="B234">
        <v>43.958533920000001</v>
      </c>
      <c r="C234">
        <v>0</v>
      </c>
      <c r="D234">
        <v>87.917067840000001</v>
      </c>
      <c r="E234" t="s">
        <v>17</v>
      </c>
      <c r="F234" t="s">
        <v>17</v>
      </c>
      <c r="G234" s="1">
        <v>6.9600000000000003E-6</v>
      </c>
      <c r="H234">
        <v>3.3094801E-2</v>
      </c>
      <c r="I234" t="s">
        <v>46</v>
      </c>
      <c r="J234" t="s">
        <v>99</v>
      </c>
      <c r="K234" s="1">
        <v>6.9999999999999997E-33</v>
      </c>
      <c r="L234">
        <v>140</v>
      </c>
      <c r="M234" t="s">
        <v>99</v>
      </c>
      <c r="N234" t="s">
        <v>57</v>
      </c>
      <c r="O234" t="s">
        <v>100</v>
      </c>
      <c r="P234" t="s">
        <v>101</v>
      </c>
      <c r="Q234">
        <v>27.7</v>
      </c>
      <c r="R234" t="s">
        <v>99</v>
      </c>
      <c r="S234" t="s">
        <v>102</v>
      </c>
      <c r="T234" t="s">
        <v>371</v>
      </c>
      <c r="W234" t="s">
        <v>372</v>
      </c>
      <c r="X234" t="s">
        <v>105</v>
      </c>
      <c r="Y234" t="s">
        <v>106</v>
      </c>
      <c r="Z234" t="s">
        <v>371</v>
      </c>
      <c r="AA234" t="s">
        <v>372</v>
      </c>
      <c r="AB234" t="s">
        <v>105</v>
      </c>
      <c r="AC234" t="s">
        <v>106</v>
      </c>
    </row>
    <row r="235" spans="1:29">
      <c r="A235" t="s">
        <v>46</v>
      </c>
      <c r="B235">
        <v>43.958533920000001</v>
      </c>
      <c r="C235">
        <v>0</v>
      </c>
      <c r="D235">
        <v>87.917067840000001</v>
      </c>
      <c r="E235" t="s">
        <v>17</v>
      </c>
      <c r="F235" t="s">
        <v>17</v>
      </c>
      <c r="G235" s="1">
        <v>6.9600000000000003E-6</v>
      </c>
      <c r="H235">
        <v>3.3094801E-2</v>
      </c>
      <c r="I235" t="s">
        <v>46</v>
      </c>
      <c r="J235" t="s">
        <v>99</v>
      </c>
      <c r="K235" s="1">
        <v>6.9999999999999997E-33</v>
      </c>
      <c r="L235">
        <v>140</v>
      </c>
      <c r="M235" t="s">
        <v>99</v>
      </c>
      <c r="N235" t="s">
        <v>57</v>
      </c>
      <c r="O235" t="s">
        <v>100</v>
      </c>
      <c r="P235" t="s">
        <v>101</v>
      </c>
      <c r="Q235">
        <v>27.7</v>
      </c>
      <c r="R235" t="s">
        <v>99</v>
      </c>
      <c r="S235" t="s">
        <v>102</v>
      </c>
      <c r="T235" t="s">
        <v>373</v>
      </c>
      <c r="U235" t="s">
        <v>200</v>
      </c>
      <c r="V235" t="s">
        <v>323</v>
      </c>
      <c r="W235" t="s">
        <v>374</v>
      </c>
      <c r="X235" t="s">
        <v>311</v>
      </c>
      <c r="Y235" t="s">
        <v>106</v>
      </c>
      <c r="Z235" t="s">
        <v>373</v>
      </c>
      <c r="AA235" t="s">
        <v>374</v>
      </c>
      <c r="AB235" t="s">
        <v>311</v>
      </c>
      <c r="AC235" t="s">
        <v>106</v>
      </c>
    </row>
    <row r="236" spans="1:29">
      <c r="A236" t="s">
        <v>46</v>
      </c>
      <c r="B236">
        <v>43.958533920000001</v>
      </c>
      <c r="C236">
        <v>0</v>
      </c>
      <c r="D236">
        <v>87.917067840000001</v>
      </c>
      <c r="E236" t="s">
        <v>17</v>
      </c>
      <c r="F236" t="s">
        <v>17</v>
      </c>
      <c r="G236" s="1">
        <v>6.9600000000000003E-6</v>
      </c>
      <c r="H236">
        <v>3.3094801E-2</v>
      </c>
      <c r="I236" t="s">
        <v>46</v>
      </c>
      <c r="J236" t="s">
        <v>99</v>
      </c>
      <c r="K236" s="1">
        <v>6.9999999999999997E-33</v>
      </c>
      <c r="L236">
        <v>140</v>
      </c>
      <c r="M236" t="s">
        <v>99</v>
      </c>
      <c r="N236" t="s">
        <v>57</v>
      </c>
      <c r="O236" t="s">
        <v>100</v>
      </c>
      <c r="P236" t="s">
        <v>101</v>
      </c>
      <c r="Q236">
        <v>27.7</v>
      </c>
      <c r="R236" t="s">
        <v>99</v>
      </c>
      <c r="S236" t="s">
        <v>102</v>
      </c>
      <c r="T236" t="s">
        <v>109</v>
      </c>
      <c r="W236" t="s">
        <v>110</v>
      </c>
      <c r="X236" t="s">
        <v>105</v>
      </c>
      <c r="Y236" t="s">
        <v>106</v>
      </c>
      <c r="Z236" t="s">
        <v>109</v>
      </c>
      <c r="AA236" t="s">
        <v>110</v>
      </c>
      <c r="AB236" t="s">
        <v>105</v>
      </c>
      <c r="AC236" t="s">
        <v>106</v>
      </c>
    </row>
    <row r="237" spans="1:29">
      <c r="A237" t="s">
        <v>46</v>
      </c>
      <c r="B237">
        <v>43.958533920000001</v>
      </c>
      <c r="C237">
        <v>0</v>
      </c>
      <c r="D237">
        <v>87.917067840000001</v>
      </c>
      <c r="E237" t="s">
        <v>17</v>
      </c>
      <c r="F237" t="s">
        <v>17</v>
      </c>
      <c r="G237" s="1">
        <v>6.9600000000000003E-6</v>
      </c>
      <c r="H237">
        <v>3.3094801E-2</v>
      </c>
      <c r="I237" t="s">
        <v>46</v>
      </c>
      <c r="J237" t="s">
        <v>99</v>
      </c>
      <c r="K237" s="1">
        <v>6.9999999999999997E-33</v>
      </c>
      <c r="L237">
        <v>140</v>
      </c>
      <c r="M237" t="s">
        <v>99</v>
      </c>
      <c r="N237" t="s">
        <v>57</v>
      </c>
      <c r="O237" t="s">
        <v>100</v>
      </c>
      <c r="P237" t="s">
        <v>101</v>
      </c>
      <c r="Q237">
        <v>27.7</v>
      </c>
      <c r="R237" t="s">
        <v>99</v>
      </c>
      <c r="S237" t="s">
        <v>102</v>
      </c>
      <c r="T237" t="s">
        <v>199</v>
      </c>
      <c r="W237" t="s">
        <v>202</v>
      </c>
      <c r="X237" t="s">
        <v>105</v>
      </c>
      <c r="Y237" t="s">
        <v>106</v>
      </c>
      <c r="Z237" t="s">
        <v>199</v>
      </c>
      <c r="AA237" t="s">
        <v>202</v>
      </c>
      <c r="AB237" t="s">
        <v>105</v>
      </c>
      <c r="AC237" t="s">
        <v>106</v>
      </c>
    </row>
    <row r="238" spans="1:29">
      <c r="A238" t="s">
        <v>46</v>
      </c>
      <c r="B238">
        <v>43.958533920000001</v>
      </c>
      <c r="C238">
        <v>0</v>
      </c>
      <c r="D238">
        <v>87.917067840000001</v>
      </c>
      <c r="E238" t="s">
        <v>17</v>
      </c>
      <c r="F238" t="s">
        <v>17</v>
      </c>
      <c r="G238" s="1">
        <v>6.9600000000000003E-6</v>
      </c>
      <c r="H238">
        <v>3.3094801E-2</v>
      </c>
      <c r="I238" t="s">
        <v>46</v>
      </c>
      <c r="J238" t="s">
        <v>99</v>
      </c>
      <c r="K238" s="1">
        <v>6.9999999999999997E-33</v>
      </c>
      <c r="L238">
        <v>140</v>
      </c>
      <c r="M238" t="s">
        <v>99</v>
      </c>
      <c r="N238" t="s">
        <v>57</v>
      </c>
      <c r="O238" t="s">
        <v>100</v>
      </c>
      <c r="P238" t="s">
        <v>101</v>
      </c>
      <c r="Q238">
        <v>27.7</v>
      </c>
      <c r="R238" t="s">
        <v>99</v>
      </c>
      <c r="S238" t="s">
        <v>102</v>
      </c>
      <c r="T238" t="s">
        <v>375</v>
      </c>
      <c r="U238" t="s">
        <v>200</v>
      </c>
      <c r="V238" t="s">
        <v>201</v>
      </c>
      <c r="W238" t="s">
        <v>376</v>
      </c>
      <c r="X238" t="s">
        <v>105</v>
      </c>
      <c r="Y238" t="s">
        <v>106</v>
      </c>
      <c r="Z238" t="s">
        <v>375</v>
      </c>
      <c r="AA238" t="s">
        <v>376</v>
      </c>
      <c r="AB238" t="s">
        <v>105</v>
      </c>
      <c r="AC238" t="s">
        <v>106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DESeq for RPKM data 010413.txt</vt:lpstr>
      <vt:lpstr>SPIDs</vt:lpstr>
      <vt:lpstr>go slim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Roberts</dc:creator>
  <cp:lastModifiedBy>Steven Roberts</cp:lastModifiedBy>
  <dcterms:created xsi:type="dcterms:W3CDTF">2013-01-04T21:41:58Z</dcterms:created>
  <dcterms:modified xsi:type="dcterms:W3CDTF">2013-01-04T23:04:06Z</dcterms:modified>
</cp:coreProperties>
</file>